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worthley\Desktop\Election\August 6, 2024\"/>
    </mc:Choice>
  </mc:AlternateContent>
  <xr:revisionPtr revIDLastSave="0" documentId="13_ncr:1_{605ADE33-5368-4F67-9C64-9695550F72E9}" xr6:coauthVersionLast="47" xr6:coauthVersionMax="47" xr10:uidLastSave="{00000000-0000-0000-0000-000000000000}"/>
  <bookViews>
    <workbookView xWindow="-120" yWindow="-120" windowWidth="29040" windowHeight="15840" xr2:uid="{31F90DB0-DA25-429C-B55F-BC1E6C7D2DF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K17" i="1" l="1"/>
  <c r="CJ17" i="1"/>
  <c r="CI17" i="1"/>
  <c r="CH17" i="1"/>
  <c r="CE17" i="1"/>
  <c r="CD17" i="1"/>
  <c r="CC17" i="1"/>
  <c r="CB17" i="1"/>
  <c r="CA17" i="1"/>
  <c r="BZ17" i="1"/>
  <c r="BY17" i="1"/>
  <c r="BW17" i="1"/>
  <c r="BV17" i="1"/>
  <c r="BU17" i="1"/>
  <c r="BT17" i="1"/>
  <c r="BS17" i="1"/>
  <c r="BR17" i="1"/>
  <c r="BQ17" i="1"/>
  <c r="BP17" i="1"/>
  <c r="BO17" i="1"/>
  <c r="BN17" i="1"/>
  <c r="BM17" i="1"/>
  <c r="BL17" i="1"/>
  <c r="BK17" i="1"/>
  <c r="BJ17" i="1"/>
  <c r="BH17" i="1"/>
  <c r="BG17" i="1"/>
  <c r="BF17" i="1"/>
  <c r="BE17" i="1"/>
  <c r="BA17" i="1"/>
  <c r="AZ17" i="1"/>
  <c r="AY17" i="1"/>
  <c r="AX17" i="1"/>
  <c r="AV17" i="1"/>
  <c r="AU17" i="1"/>
  <c r="AT17" i="1"/>
  <c r="AS17" i="1"/>
  <c r="AR17" i="1"/>
  <c r="AQ17" i="1"/>
  <c r="AP17" i="1"/>
  <c r="AO17" i="1"/>
  <c r="AN17" i="1"/>
  <c r="AM17" i="1"/>
  <c r="AL17" i="1"/>
  <c r="AK17" i="1"/>
  <c r="AJ17" i="1"/>
  <c r="AI17" i="1"/>
  <c r="AH17" i="1"/>
  <c r="AF17" i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C17" i="1"/>
  <c r="B17" i="1"/>
</calcChain>
</file>

<file path=xl/sharedStrings.xml><?xml version="1.0" encoding="utf-8"?>
<sst xmlns="http://schemas.openxmlformats.org/spreadsheetml/2006/main" count="297" uniqueCount="181">
  <si>
    <t>06 August, 2024</t>
  </si>
  <si>
    <t>US Senator</t>
  </si>
  <si>
    <t xml:space="preserve">                               Governor</t>
  </si>
  <si>
    <t xml:space="preserve">                </t>
  </si>
  <si>
    <t xml:space="preserve">                                                        Lt Governor</t>
  </si>
  <si>
    <t xml:space="preserve">                                                   SOS</t>
  </si>
  <si>
    <t xml:space="preserve">                           State Treausurer</t>
  </si>
  <si>
    <t>Attorney General</t>
  </si>
  <si>
    <t>US Rep</t>
  </si>
  <si>
    <t>State Rep</t>
  </si>
  <si>
    <t xml:space="preserve">              Circuit Judge</t>
  </si>
  <si>
    <t>Eastern</t>
  </si>
  <si>
    <t xml:space="preserve">                            Western</t>
  </si>
  <si>
    <t xml:space="preserve">           Sheriff</t>
  </si>
  <si>
    <t>Assessor</t>
  </si>
  <si>
    <t xml:space="preserve">                  Coroner</t>
  </si>
  <si>
    <t>Public</t>
  </si>
  <si>
    <t xml:space="preserve">                 US Senator</t>
  </si>
  <si>
    <t xml:space="preserve">                                                       Governor</t>
  </si>
  <si>
    <r>
      <t xml:space="preserve">          </t>
    </r>
    <r>
      <rPr>
        <b/>
        <sz val="12"/>
        <color theme="1"/>
        <rFont val="Aptos Narrow"/>
        <family val="2"/>
        <scheme val="minor"/>
      </rPr>
      <t xml:space="preserve">     Lt Governor</t>
    </r>
  </si>
  <si>
    <t xml:space="preserve">    Secretary of State</t>
  </si>
  <si>
    <t>State</t>
  </si>
  <si>
    <t>Attorney</t>
  </si>
  <si>
    <t xml:space="preserve">            US Rep</t>
  </si>
  <si>
    <t>Governor</t>
  </si>
  <si>
    <t>Lt Gov</t>
  </si>
  <si>
    <t>SOS</t>
  </si>
  <si>
    <t>Treasurer</t>
  </si>
  <si>
    <t xml:space="preserve">Attorney </t>
  </si>
  <si>
    <t>Const. Amend No 1</t>
  </si>
  <si>
    <t>Const. Amend No 4</t>
  </si>
  <si>
    <t>Primary Election</t>
  </si>
  <si>
    <t>Josh</t>
  </si>
  <si>
    <t>Darrell</t>
  </si>
  <si>
    <t>Jeremy</t>
  </si>
  <si>
    <t>Bill</t>
  </si>
  <si>
    <t>Robert</t>
  </si>
  <si>
    <t>John (Jay)</t>
  </si>
  <si>
    <t>Mike</t>
  </si>
  <si>
    <t>Chris</t>
  </si>
  <si>
    <t>Darren</t>
  </si>
  <si>
    <t>Amber</t>
  </si>
  <si>
    <t>Holly</t>
  </si>
  <si>
    <t>Dave</t>
  </si>
  <si>
    <t>Lincoln</t>
  </si>
  <si>
    <t>Paul</t>
  </si>
  <si>
    <t>Tim</t>
  </si>
  <si>
    <t>Matthew</t>
  </si>
  <si>
    <t>Valentina</t>
  </si>
  <si>
    <t>Shane</t>
  </si>
  <si>
    <t>Denny</t>
  </si>
  <si>
    <t>Adam</t>
  </si>
  <si>
    <t>Jamie</t>
  </si>
  <si>
    <t>Dean</t>
  </si>
  <si>
    <t>Mary Elizabeth</t>
  </si>
  <si>
    <t>Cody</t>
  </si>
  <si>
    <t>Andrew</t>
  </si>
  <si>
    <t>Lori</t>
  </si>
  <si>
    <t>Vivek</t>
  </si>
  <si>
    <t>Tina</t>
  </si>
  <si>
    <t>Karan</t>
  </si>
  <si>
    <t>Will</t>
  </si>
  <si>
    <t>Dist 4</t>
  </si>
  <si>
    <t>Dist 58</t>
  </si>
  <si>
    <t xml:space="preserve">                                                  Circuit 26, Division 1</t>
  </si>
  <si>
    <t>Commission</t>
  </si>
  <si>
    <t xml:space="preserve">                                                        Commission</t>
  </si>
  <si>
    <t>Norman</t>
  </si>
  <si>
    <t>William</t>
  </si>
  <si>
    <t>Colleen</t>
  </si>
  <si>
    <t>Jim</t>
  </si>
  <si>
    <t>Admin</t>
  </si>
  <si>
    <t>Karla</t>
  </si>
  <si>
    <t>December</t>
  </si>
  <si>
    <t>Lucas</t>
  </si>
  <si>
    <t>Mita</t>
  </si>
  <si>
    <t>Eric</t>
  </si>
  <si>
    <t>Crystal</t>
  </si>
  <si>
    <t>Sheryl</t>
  </si>
  <si>
    <t>Hollis</t>
  </si>
  <si>
    <t>Richard</t>
  </si>
  <si>
    <t>Anastasia</t>
  </si>
  <si>
    <t>Monique</t>
  </si>
  <si>
    <t>Barbara</t>
  </si>
  <si>
    <t>Haley</t>
  </si>
  <si>
    <t>General</t>
  </si>
  <si>
    <t xml:space="preserve">            Dist 4</t>
  </si>
  <si>
    <t>W.C.</t>
  </si>
  <si>
    <t>Ken</t>
  </si>
  <si>
    <t>Carl</t>
  </si>
  <si>
    <t>John</t>
  </si>
  <si>
    <t>Republican</t>
  </si>
  <si>
    <t>Hawley</t>
  </si>
  <si>
    <t>McClanahan III</t>
  </si>
  <si>
    <t>Gundel</t>
  </si>
  <si>
    <t>Eigel</t>
  </si>
  <si>
    <t>Olson</t>
  </si>
  <si>
    <t>Ashcroft</t>
  </si>
  <si>
    <t>Kehoe</t>
  </si>
  <si>
    <t>Wright</t>
  </si>
  <si>
    <t>Grant</t>
  </si>
  <si>
    <t>Thomsen</t>
  </si>
  <si>
    <t>Rehder</t>
  </si>
  <si>
    <t>Wasinger</t>
  </si>
  <si>
    <t>Hough</t>
  </si>
  <si>
    <t>Berry III</t>
  </si>
  <si>
    <t>Baker</t>
  </si>
  <si>
    <t>Porter</t>
  </si>
  <si>
    <t>Gomez</t>
  </si>
  <si>
    <t>Schoeller</t>
  </si>
  <si>
    <t>Hoskins</t>
  </si>
  <si>
    <t>Schwadron</t>
  </si>
  <si>
    <t>Corley</t>
  </si>
  <si>
    <t>Plocher</t>
  </si>
  <si>
    <t>Coleman</t>
  </si>
  <si>
    <t>Carter</t>
  </si>
  <si>
    <t>Smith</t>
  </si>
  <si>
    <t>Koenig</t>
  </si>
  <si>
    <t>Rook</t>
  </si>
  <si>
    <t>Malek</t>
  </si>
  <si>
    <t>Goodrick</t>
  </si>
  <si>
    <t>Pujji</t>
  </si>
  <si>
    <t>Scharf</t>
  </si>
  <si>
    <t>Bailey</t>
  </si>
  <si>
    <t>Alford</t>
  </si>
  <si>
    <t>Hardwick</t>
  </si>
  <si>
    <t>Dickman</t>
  </si>
  <si>
    <t>Patterson</t>
  </si>
  <si>
    <t>Mebruer</t>
  </si>
  <si>
    <t>Lehman</t>
  </si>
  <si>
    <t>Worthley</t>
  </si>
  <si>
    <t>Barker</t>
  </si>
  <si>
    <t>Randall</t>
  </si>
  <si>
    <t>Edgar</t>
  </si>
  <si>
    <t>Dills</t>
  </si>
  <si>
    <t>DiMarsico</t>
  </si>
  <si>
    <t>Richardson-Richey</t>
  </si>
  <si>
    <t>Towles</t>
  </si>
  <si>
    <t>Huffman</t>
  </si>
  <si>
    <t>Democratic</t>
  </si>
  <si>
    <t>May</t>
  </si>
  <si>
    <t>Harmon</t>
  </si>
  <si>
    <t>Kunce</t>
  </si>
  <si>
    <t>Biswas</t>
  </si>
  <si>
    <t>Morrison</t>
  </si>
  <si>
    <t>Quade</t>
  </si>
  <si>
    <t>Gladney</t>
  </si>
  <si>
    <t>Laster</t>
  </si>
  <si>
    <t>Hamra</t>
  </si>
  <si>
    <t>Brown</t>
  </si>
  <si>
    <t>Syes</t>
  </si>
  <si>
    <t>Williams</t>
  </si>
  <si>
    <t>Phifer</t>
  </si>
  <si>
    <t>Jacobson</t>
  </si>
  <si>
    <t>Osmack</t>
  </si>
  <si>
    <t>Gross</t>
  </si>
  <si>
    <t>Cass</t>
  </si>
  <si>
    <t>McCaffree</t>
  </si>
  <si>
    <t>Libertarian</t>
  </si>
  <si>
    <t>Young</t>
  </si>
  <si>
    <t>Slantz</t>
  </si>
  <si>
    <t>Iverson</t>
  </si>
  <si>
    <t>Freese</t>
  </si>
  <si>
    <t>Hatwig, Jr</t>
  </si>
  <si>
    <t>Munro</t>
  </si>
  <si>
    <t>Holbrook</t>
  </si>
  <si>
    <t>Non-Partisan</t>
  </si>
  <si>
    <t>YES</t>
  </si>
  <si>
    <t>NO</t>
  </si>
  <si>
    <t>Absentee</t>
  </si>
  <si>
    <t>Barnett</t>
  </si>
  <si>
    <t>Florence</t>
  </si>
  <si>
    <t>Gravois Mills</t>
  </si>
  <si>
    <t>Indian Creek</t>
  </si>
  <si>
    <t>Laurie</t>
  </si>
  <si>
    <t>Stover</t>
  </si>
  <si>
    <t>Syracuse</t>
  </si>
  <si>
    <t>Versailles North</t>
  </si>
  <si>
    <t>Versailles South</t>
  </si>
  <si>
    <t>Webb</t>
  </si>
  <si>
    <t>MORGAN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</si>
</sst>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b/>
      <sz val="8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7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6"/>
      <color theme="1"/>
      <name val="Aptos Narrow"/>
      <family val="2"/>
      <scheme val="minor"/>
    </font>
    <font>
      <sz val="9.5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6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 style="thick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 style="thin">
        <color indexed="64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35">
    <xf numFmtId="0" fontId="0" fillId="0" borderId="0" xfId="0"/>
    <xf numFmtId="49" fontId="2" fillId="0" borderId="1" xfId="0" applyNumberFormat="1" applyFont="1" applyBorder="1" applyAlignment="1">
      <alignment horizontal="left"/>
    </xf>
    <xf numFmtId="49" fontId="3" fillId="0" borderId="2" xfId="0" applyNumberFormat="1" applyFont="1" applyBorder="1" applyAlignment="1">
      <alignment horizontal="left"/>
    </xf>
    <xf numFmtId="0" fontId="4" fillId="0" borderId="3" xfId="0" applyFont="1" applyBorder="1"/>
    <xf numFmtId="0" fontId="5" fillId="0" borderId="3" xfId="0" applyFont="1" applyBorder="1"/>
    <xf numFmtId="0" fontId="2" fillId="0" borderId="3" xfId="0" applyFont="1" applyBorder="1"/>
    <xf numFmtId="0" fontId="2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6" fillId="0" borderId="2" xfId="0" applyFont="1" applyBorder="1"/>
    <xf numFmtId="49" fontId="2" fillId="0" borderId="2" xfId="0" applyNumberFormat="1" applyFont="1" applyBorder="1" applyAlignment="1">
      <alignment horizontal="left"/>
    </xf>
    <xf numFmtId="0" fontId="6" fillId="0" borderId="3" xfId="0" applyFont="1" applyBorder="1"/>
    <xf numFmtId="0" fontId="2" fillId="0" borderId="2" xfId="0" applyFont="1" applyBorder="1"/>
    <xf numFmtId="0" fontId="2" fillId="0" borderId="4" xfId="0" applyFont="1" applyBorder="1"/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3" fillId="0" borderId="4" xfId="0" applyFon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6" fillId="0" borderId="4" xfId="0" applyFont="1" applyBorder="1"/>
    <xf numFmtId="0" fontId="3" fillId="0" borderId="3" xfId="0" applyFont="1" applyBorder="1"/>
    <xf numFmtId="0" fontId="7" fillId="0" borderId="3" xfId="0" applyFont="1" applyBorder="1" applyAlignment="1">
      <alignment horizontal="center"/>
    </xf>
    <xf numFmtId="0" fontId="7" fillId="0" borderId="4" xfId="0" applyFont="1" applyBorder="1"/>
    <xf numFmtId="0" fontId="1" fillId="0" borderId="3" xfId="0" applyFont="1" applyBorder="1"/>
    <xf numFmtId="0" fontId="1" fillId="0" borderId="4" xfId="0" applyFont="1" applyBorder="1"/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4" xfId="0" applyFont="1" applyBorder="1" applyAlignment="1">
      <alignment horizontal="left"/>
    </xf>
    <xf numFmtId="0" fontId="5" fillId="0" borderId="2" xfId="0" applyFont="1" applyBorder="1" applyAlignment="1">
      <alignment horizontal="center"/>
    </xf>
    <xf numFmtId="0" fontId="2" fillId="0" borderId="5" xfId="0" applyFont="1" applyBorder="1" applyAlignment="1">
      <alignment horizontal="left"/>
    </xf>
    <xf numFmtId="0" fontId="9" fillId="0" borderId="6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2" fillId="0" borderId="6" xfId="0" applyFont="1" applyBorder="1" applyAlignment="1">
      <alignment horizontal="left"/>
    </xf>
    <xf numFmtId="0" fontId="11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5" fillId="0" borderId="6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13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6" xfId="0" applyFont="1" applyBorder="1" applyAlignment="1">
      <alignment horizontal="center"/>
    </xf>
    <xf numFmtId="0" fontId="5" fillId="0" borderId="13" xfId="0" applyFont="1" applyBorder="1" applyAlignment="1">
      <alignment horizontal="left"/>
    </xf>
    <xf numFmtId="0" fontId="2" fillId="0" borderId="16" xfId="0" applyFont="1" applyBorder="1" applyAlignment="1">
      <alignment horizontal="left"/>
    </xf>
    <xf numFmtId="0" fontId="9" fillId="0" borderId="17" xfId="0" applyFont="1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9" fillId="0" borderId="22" xfId="0" applyFont="1" applyBorder="1" applyAlignment="1">
      <alignment horizontal="center"/>
    </xf>
    <xf numFmtId="0" fontId="11" fillId="0" borderId="23" xfId="0" applyFont="1" applyBorder="1" applyAlignment="1">
      <alignment horizontal="center"/>
    </xf>
    <xf numFmtId="0" fontId="9" fillId="0" borderId="23" xfId="0" applyFont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13" fillId="0" borderId="27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14" fillId="0" borderId="29" xfId="0" applyFont="1" applyBorder="1"/>
    <xf numFmtId="0" fontId="5" fillId="0" borderId="30" xfId="0" applyFont="1" applyBorder="1" applyAlignment="1">
      <alignment horizontal="center"/>
    </xf>
    <xf numFmtId="0" fontId="14" fillId="0" borderId="31" xfId="0" applyFont="1" applyBorder="1"/>
    <xf numFmtId="0" fontId="14" fillId="0" borderId="32" xfId="0" applyFont="1" applyBorder="1"/>
    <xf numFmtId="0" fontId="5" fillId="0" borderId="33" xfId="0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0" fontId="5" fillId="0" borderId="36" xfId="0" applyFont="1" applyBorder="1" applyAlignment="1">
      <alignment horizontal="center"/>
    </xf>
    <xf numFmtId="0" fontId="5" fillId="0" borderId="37" xfId="0" applyFont="1" applyBorder="1" applyAlignment="1">
      <alignment horizontal="center"/>
    </xf>
    <xf numFmtId="0" fontId="5" fillId="0" borderId="38" xfId="0" applyFont="1" applyBorder="1" applyAlignment="1">
      <alignment horizontal="center"/>
    </xf>
    <xf numFmtId="0" fontId="6" fillId="0" borderId="0" xfId="0" applyFont="1"/>
    <xf numFmtId="0" fontId="14" fillId="0" borderId="39" xfId="0" applyFont="1" applyBorder="1"/>
    <xf numFmtId="0" fontId="5" fillId="0" borderId="40" xfId="0" applyFont="1" applyBorder="1" applyAlignment="1">
      <alignment horizontal="center"/>
    </xf>
    <xf numFmtId="0" fontId="5" fillId="0" borderId="41" xfId="0" applyFont="1" applyBorder="1" applyAlignment="1">
      <alignment horizontal="center"/>
    </xf>
    <xf numFmtId="0" fontId="5" fillId="0" borderId="42" xfId="0" applyFont="1" applyBorder="1" applyAlignment="1">
      <alignment horizontal="center"/>
    </xf>
    <xf numFmtId="0" fontId="5" fillId="0" borderId="43" xfId="0" applyFont="1" applyBorder="1" applyAlignment="1">
      <alignment horizontal="center"/>
    </xf>
    <xf numFmtId="0" fontId="14" fillId="0" borderId="40" xfId="0" applyFont="1" applyBorder="1"/>
    <xf numFmtId="0" fontId="5" fillId="0" borderId="44" xfId="0" applyFont="1" applyBorder="1" applyAlignment="1">
      <alignment horizontal="center"/>
    </xf>
    <xf numFmtId="0" fontId="5" fillId="0" borderId="39" xfId="0" applyFont="1" applyBorder="1" applyAlignment="1">
      <alignment horizontal="center"/>
    </xf>
    <xf numFmtId="0" fontId="5" fillId="0" borderId="45" xfId="0" applyFont="1" applyBorder="1" applyAlignment="1">
      <alignment horizontal="center"/>
    </xf>
    <xf numFmtId="0" fontId="5" fillId="0" borderId="46" xfId="0" applyFont="1" applyBorder="1" applyAlignment="1">
      <alignment horizontal="center"/>
    </xf>
    <xf numFmtId="0" fontId="5" fillId="0" borderId="47" xfId="0" applyFont="1" applyBorder="1" applyAlignment="1">
      <alignment horizontal="center"/>
    </xf>
    <xf numFmtId="0" fontId="14" fillId="0" borderId="48" xfId="0" applyFont="1" applyBorder="1"/>
    <xf numFmtId="0" fontId="5" fillId="0" borderId="49" xfId="0" applyFont="1" applyBorder="1" applyAlignment="1">
      <alignment horizontal="center"/>
    </xf>
    <xf numFmtId="0" fontId="5" fillId="0" borderId="50" xfId="0" applyFont="1" applyBorder="1" applyAlignment="1">
      <alignment horizontal="center"/>
    </xf>
    <xf numFmtId="0" fontId="5" fillId="0" borderId="51" xfId="0" applyFont="1" applyBorder="1" applyAlignment="1">
      <alignment horizontal="center"/>
    </xf>
    <xf numFmtId="0" fontId="5" fillId="0" borderId="52" xfId="0" applyFont="1" applyBorder="1" applyAlignment="1">
      <alignment horizontal="center"/>
    </xf>
    <xf numFmtId="0" fontId="14" fillId="0" borderId="24" xfId="0" applyFont="1" applyBorder="1"/>
    <xf numFmtId="0" fontId="5" fillId="0" borderId="53" xfId="0" applyFont="1" applyBorder="1" applyAlignment="1">
      <alignment horizontal="center"/>
    </xf>
    <xf numFmtId="0" fontId="5" fillId="0" borderId="48" xfId="0" applyFont="1" applyBorder="1" applyAlignment="1">
      <alignment horizontal="center"/>
    </xf>
    <xf numFmtId="0" fontId="5" fillId="0" borderId="54" xfId="0" applyFont="1" applyBorder="1" applyAlignment="1">
      <alignment horizontal="center"/>
    </xf>
    <xf numFmtId="0" fontId="5" fillId="0" borderId="55" xfId="0" applyFont="1" applyBorder="1" applyAlignment="1">
      <alignment horizontal="center"/>
    </xf>
    <xf numFmtId="0" fontId="5" fillId="0" borderId="56" xfId="0" applyFont="1" applyBorder="1" applyAlignment="1">
      <alignment horizontal="center"/>
    </xf>
    <xf numFmtId="0" fontId="4" fillId="0" borderId="16" xfId="0" applyFont="1" applyBorder="1"/>
    <xf numFmtId="0" fontId="5" fillId="0" borderId="57" xfId="0" applyFont="1" applyBorder="1" applyAlignment="1">
      <alignment horizontal="center"/>
    </xf>
    <xf numFmtId="0" fontId="5" fillId="0" borderId="58" xfId="0" applyFont="1" applyBorder="1" applyAlignment="1">
      <alignment horizontal="center"/>
    </xf>
    <xf numFmtId="0" fontId="5" fillId="0" borderId="59" xfId="0" applyFont="1" applyBorder="1" applyAlignment="1">
      <alignment horizontal="center"/>
    </xf>
    <xf numFmtId="0" fontId="5" fillId="0" borderId="60" xfId="0" applyFont="1" applyBorder="1" applyAlignment="1">
      <alignment horizontal="center"/>
    </xf>
    <xf numFmtId="0" fontId="5" fillId="0" borderId="61" xfId="0" applyFont="1" applyBorder="1" applyAlignment="1">
      <alignment horizontal="center"/>
    </xf>
    <xf numFmtId="0" fontId="4" fillId="0" borderId="1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AB1357-0A93-4243-AD23-C31FDDED8CFC}">
  <dimension ref="A2:CK18"/>
  <sheetViews>
    <sheetView tabSelected="1" view="pageLayout" topLeftCell="R1" zoomScaleNormal="100" workbookViewId="0">
      <selection activeCell="AC28" sqref="AC28"/>
    </sheetView>
  </sheetViews>
  <sheetFormatPr defaultRowHeight="15" x14ac:dyDescent="0.25"/>
  <cols>
    <col min="1" max="1" width="18" customWidth="1"/>
    <col min="3" max="17" width="6.7109375" customWidth="1"/>
    <col min="18" max="18" width="18" customWidth="1"/>
    <col min="19" max="32" width="7.7109375" customWidth="1"/>
    <col min="33" max="33" width="18" customWidth="1"/>
    <col min="34" max="48" width="7.7109375" customWidth="1"/>
    <col min="49" max="49" width="18" customWidth="1"/>
    <col min="56" max="56" width="18" customWidth="1"/>
    <col min="61" max="61" width="18" customWidth="1"/>
    <col min="62" max="75" width="7.7109375" customWidth="1"/>
    <col min="76" max="76" width="18" customWidth="1"/>
    <col min="77" max="81" width="6.7109375" customWidth="1"/>
    <col min="82" max="82" width="7.7109375" customWidth="1"/>
    <col min="83" max="83" width="7.5703125" customWidth="1"/>
    <col min="84" max="84" width="6.7109375" customWidth="1"/>
    <col min="85" max="85" width="18" customWidth="1"/>
    <col min="86" max="89" width="7.7109375" customWidth="1"/>
  </cols>
  <sheetData>
    <row r="2" spans="1:89" ht="15.75" thickBot="1" x14ac:dyDescent="0.3"/>
    <row r="3" spans="1:89" ht="19.5" thickTop="1" x14ac:dyDescent="0.3">
      <c r="A3" s="1" t="s">
        <v>0</v>
      </c>
      <c r="B3" s="2" t="s">
        <v>1</v>
      </c>
      <c r="C3" s="3" t="s">
        <v>2</v>
      </c>
      <c r="D3" s="4"/>
      <c r="E3" s="4"/>
      <c r="F3" s="4"/>
      <c r="G3" s="5" t="s">
        <v>3</v>
      </c>
      <c r="H3" s="4"/>
      <c r="I3" s="4"/>
      <c r="J3" s="4"/>
      <c r="K3" s="6"/>
      <c r="L3" s="7" t="s">
        <v>4</v>
      </c>
      <c r="M3" s="8"/>
      <c r="N3" s="5"/>
      <c r="O3" s="4"/>
      <c r="P3" s="5"/>
      <c r="Q3" s="9"/>
      <c r="R3" s="1" t="s">
        <v>0</v>
      </c>
      <c r="S3" s="5" t="s">
        <v>5</v>
      </c>
      <c r="T3" s="11"/>
      <c r="U3" s="11"/>
      <c r="V3" s="5"/>
      <c r="W3" s="11"/>
      <c r="X3" s="11"/>
      <c r="Y3" s="11"/>
      <c r="Z3" s="12"/>
      <c r="AA3" s="13" t="s">
        <v>6</v>
      </c>
      <c r="AB3" s="11"/>
      <c r="AC3" s="14"/>
      <c r="AD3" s="14"/>
      <c r="AE3" s="14"/>
      <c r="AF3" s="15"/>
      <c r="AG3" s="1" t="s">
        <v>0</v>
      </c>
      <c r="AH3" s="16" t="s">
        <v>7</v>
      </c>
      <c r="AI3" s="9"/>
      <c r="AJ3" s="17" t="s">
        <v>8</v>
      </c>
      <c r="AK3" s="18" t="s">
        <v>9</v>
      </c>
      <c r="AL3" s="19" t="s">
        <v>10</v>
      </c>
      <c r="AM3" s="20"/>
      <c r="AN3" s="11"/>
      <c r="AO3" s="6"/>
      <c r="AP3" s="21" t="s">
        <v>11</v>
      </c>
      <c r="AQ3" s="22" t="s">
        <v>12</v>
      </c>
      <c r="AR3" s="11"/>
      <c r="AS3" s="23"/>
      <c r="AT3" s="8"/>
      <c r="AU3" s="24" t="s">
        <v>13</v>
      </c>
      <c r="AV3" s="25"/>
      <c r="AW3" s="1" t="s">
        <v>0</v>
      </c>
      <c r="AX3" s="26" t="s">
        <v>14</v>
      </c>
      <c r="AY3" s="26" t="s">
        <v>15</v>
      </c>
      <c r="AZ3" s="15"/>
      <c r="BA3" s="27" t="s">
        <v>16</v>
      </c>
      <c r="BB3" s="27"/>
      <c r="BC3" s="28"/>
      <c r="BD3" s="10" t="s">
        <v>0</v>
      </c>
      <c r="BE3" s="13" t="s">
        <v>17</v>
      </c>
      <c r="BF3" s="11"/>
      <c r="BG3" s="23"/>
      <c r="BH3" s="25"/>
      <c r="BI3" s="1" t="s">
        <v>0</v>
      </c>
      <c r="BJ3" s="7" t="s">
        <v>18</v>
      </c>
      <c r="BK3" s="8"/>
      <c r="BL3" s="5"/>
      <c r="BM3" s="4"/>
      <c r="BN3" s="12"/>
      <c r="BO3" s="26" t="s">
        <v>19</v>
      </c>
      <c r="BP3" s="15"/>
      <c r="BQ3" s="13" t="s">
        <v>20</v>
      </c>
      <c r="BR3" s="11"/>
      <c r="BS3" s="15"/>
      <c r="BT3" s="26" t="s">
        <v>21</v>
      </c>
      <c r="BU3" s="26" t="s">
        <v>22</v>
      </c>
      <c r="BV3" s="30" t="s">
        <v>23</v>
      </c>
      <c r="BW3" s="15"/>
      <c r="BX3" s="1" t="s">
        <v>0</v>
      </c>
      <c r="BY3" s="31" t="s">
        <v>1</v>
      </c>
      <c r="BZ3" s="17" t="s">
        <v>24</v>
      </c>
      <c r="CA3" s="17" t="s">
        <v>25</v>
      </c>
      <c r="CB3" s="17" t="s">
        <v>26</v>
      </c>
      <c r="CC3" s="28" t="s">
        <v>27</v>
      </c>
      <c r="CD3" s="17" t="s">
        <v>28</v>
      </c>
      <c r="CE3" s="25" t="s">
        <v>8</v>
      </c>
      <c r="CF3" s="32"/>
      <c r="CG3" s="1" t="s">
        <v>0</v>
      </c>
      <c r="CH3" s="33" t="s">
        <v>29</v>
      </c>
      <c r="CI3" s="34"/>
      <c r="CJ3" s="33" t="s">
        <v>30</v>
      </c>
      <c r="CK3" s="34"/>
    </row>
    <row r="4" spans="1:89" ht="15.75" x14ac:dyDescent="0.25">
      <c r="A4" s="35" t="s">
        <v>31</v>
      </c>
      <c r="B4" s="36" t="s">
        <v>32</v>
      </c>
      <c r="C4" s="37" t="s">
        <v>33</v>
      </c>
      <c r="D4" s="38" t="s">
        <v>34</v>
      </c>
      <c r="E4" s="39" t="s">
        <v>35</v>
      </c>
      <c r="F4" s="39" t="s">
        <v>36</v>
      </c>
      <c r="G4" s="40" t="s">
        <v>37</v>
      </c>
      <c r="H4" s="38" t="s">
        <v>38</v>
      </c>
      <c r="I4" s="39" t="s">
        <v>39</v>
      </c>
      <c r="J4" s="39" t="s">
        <v>40</v>
      </c>
      <c r="K4" s="41" t="s">
        <v>41</v>
      </c>
      <c r="L4" s="37" t="s">
        <v>42</v>
      </c>
      <c r="M4" s="39" t="s">
        <v>43</v>
      </c>
      <c r="N4" s="39" t="s">
        <v>44</v>
      </c>
      <c r="O4" s="39" t="s">
        <v>45</v>
      </c>
      <c r="P4" s="39" t="s">
        <v>46</v>
      </c>
      <c r="Q4" s="41" t="s">
        <v>47</v>
      </c>
      <c r="R4" s="35" t="s">
        <v>31</v>
      </c>
      <c r="S4" s="43" t="s">
        <v>48</v>
      </c>
      <c r="T4" s="44" t="s">
        <v>49</v>
      </c>
      <c r="U4" s="44" t="s">
        <v>50</v>
      </c>
      <c r="V4" s="44" t="s">
        <v>51</v>
      </c>
      <c r="W4" s="44" t="s">
        <v>52</v>
      </c>
      <c r="X4" s="44" t="s">
        <v>53</v>
      </c>
      <c r="Y4" s="45" t="s">
        <v>54</v>
      </c>
      <c r="Z4" s="46" t="s">
        <v>38</v>
      </c>
      <c r="AA4" s="47" t="s">
        <v>55</v>
      </c>
      <c r="AB4" s="48" t="s">
        <v>56</v>
      </c>
      <c r="AC4" s="48" t="s">
        <v>57</v>
      </c>
      <c r="AD4" s="48" t="s">
        <v>58</v>
      </c>
      <c r="AE4" s="48" t="s">
        <v>59</v>
      </c>
      <c r="AF4" s="49" t="s">
        <v>60</v>
      </c>
      <c r="AG4" s="35" t="s">
        <v>31</v>
      </c>
      <c r="AH4" s="50" t="s">
        <v>61</v>
      </c>
      <c r="AI4" s="51" t="s">
        <v>56</v>
      </c>
      <c r="AJ4" s="52" t="s">
        <v>62</v>
      </c>
      <c r="AK4" s="52" t="s">
        <v>63</v>
      </c>
      <c r="AL4" s="53" t="s">
        <v>64</v>
      </c>
      <c r="AM4" s="32"/>
      <c r="AN4" s="32"/>
      <c r="AO4" s="54"/>
      <c r="AP4" s="55" t="s">
        <v>65</v>
      </c>
      <c r="AQ4" s="56" t="s">
        <v>66</v>
      </c>
      <c r="AR4" s="32"/>
      <c r="AS4" s="32"/>
      <c r="AT4" s="29"/>
      <c r="AU4" s="50" t="s">
        <v>67</v>
      </c>
      <c r="AV4" s="54" t="s">
        <v>68</v>
      </c>
      <c r="AW4" s="35" t="s">
        <v>31</v>
      </c>
      <c r="AX4" s="57" t="s">
        <v>69</v>
      </c>
      <c r="AY4" s="58" t="s">
        <v>70</v>
      </c>
      <c r="AZ4" s="54" t="s">
        <v>55</v>
      </c>
      <c r="BA4" s="59" t="s">
        <v>71</v>
      </c>
      <c r="BB4" s="59"/>
      <c r="BC4" s="60"/>
      <c r="BD4" s="42" t="s">
        <v>31</v>
      </c>
      <c r="BE4" s="61" t="s">
        <v>72</v>
      </c>
      <c r="BF4" s="62" t="s">
        <v>73</v>
      </c>
      <c r="BG4" s="62" t="s">
        <v>74</v>
      </c>
      <c r="BH4" s="63" t="s">
        <v>75</v>
      </c>
      <c r="BI4" s="35" t="s">
        <v>31</v>
      </c>
      <c r="BJ4" s="37" t="s">
        <v>76</v>
      </c>
      <c r="BK4" s="39" t="s">
        <v>77</v>
      </c>
      <c r="BL4" s="39" t="s">
        <v>78</v>
      </c>
      <c r="BM4" s="39" t="s">
        <v>79</v>
      </c>
      <c r="BN4" s="41" t="s">
        <v>38</v>
      </c>
      <c r="BO4" s="58" t="s">
        <v>80</v>
      </c>
      <c r="BP4" s="54" t="s">
        <v>81</v>
      </c>
      <c r="BQ4" s="47" t="s">
        <v>82</v>
      </c>
      <c r="BR4" s="48" t="s">
        <v>83</v>
      </c>
      <c r="BS4" s="64" t="s">
        <v>84</v>
      </c>
      <c r="BT4" s="52" t="s">
        <v>27</v>
      </c>
      <c r="BU4" s="52" t="s">
        <v>85</v>
      </c>
      <c r="BV4" s="65" t="s">
        <v>86</v>
      </c>
      <c r="BW4" s="54"/>
      <c r="BX4" s="35" t="s">
        <v>31</v>
      </c>
      <c r="BY4" s="57" t="s">
        <v>87</v>
      </c>
      <c r="BZ4" s="57" t="s">
        <v>35</v>
      </c>
      <c r="CA4" s="57" t="s">
        <v>88</v>
      </c>
      <c r="CB4" s="57" t="s">
        <v>89</v>
      </c>
      <c r="CC4" s="54" t="s">
        <v>90</v>
      </c>
      <c r="CD4" s="52" t="s">
        <v>85</v>
      </c>
      <c r="CE4" s="66" t="s">
        <v>62</v>
      </c>
      <c r="CF4" s="32"/>
      <c r="CG4" s="35" t="s">
        <v>31</v>
      </c>
      <c r="CH4" s="67"/>
      <c r="CI4" s="54"/>
      <c r="CJ4" s="67"/>
      <c r="CK4" s="54"/>
    </row>
    <row r="5" spans="1:89" ht="16.5" thickBot="1" x14ac:dyDescent="0.3">
      <c r="A5" s="68" t="s">
        <v>91</v>
      </c>
      <c r="B5" s="69" t="s">
        <v>92</v>
      </c>
      <c r="C5" s="70" t="s">
        <v>93</v>
      </c>
      <c r="D5" s="71" t="s">
        <v>94</v>
      </c>
      <c r="E5" s="72" t="s">
        <v>95</v>
      </c>
      <c r="F5" s="71" t="s">
        <v>96</v>
      </c>
      <c r="G5" s="73" t="s">
        <v>97</v>
      </c>
      <c r="H5" s="71" t="s">
        <v>98</v>
      </c>
      <c r="I5" s="72" t="s">
        <v>99</v>
      </c>
      <c r="J5" s="72" t="s">
        <v>100</v>
      </c>
      <c r="K5" s="74" t="s">
        <v>101</v>
      </c>
      <c r="L5" s="73" t="s">
        <v>102</v>
      </c>
      <c r="M5" s="72" t="s">
        <v>103</v>
      </c>
      <c r="N5" s="72" t="s">
        <v>104</v>
      </c>
      <c r="O5" s="72" t="s">
        <v>105</v>
      </c>
      <c r="P5" s="72" t="s">
        <v>106</v>
      </c>
      <c r="Q5" s="74" t="s">
        <v>107</v>
      </c>
      <c r="R5" s="68" t="s">
        <v>91</v>
      </c>
      <c r="S5" s="75" t="s">
        <v>108</v>
      </c>
      <c r="T5" s="76" t="s">
        <v>109</v>
      </c>
      <c r="U5" s="77" t="s">
        <v>110</v>
      </c>
      <c r="V5" s="78" t="s">
        <v>111</v>
      </c>
      <c r="W5" s="77" t="s">
        <v>112</v>
      </c>
      <c r="X5" s="77" t="s">
        <v>113</v>
      </c>
      <c r="Y5" s="77" t="s">
        <v>114</v>
      </c>
      <c r="Z5" s="79" t="s">
        <v>115</v>
      </c>
      <c r="AA5" s="80" t="s">
        <v>116</v>
      </c>
      <c r="AB5" s="81" t="s">
        <v>117</v>
      </c>
      <c r="AC5" s="81" t="s">
        <v>118</v>
      </c>
      <c r="AD5" s="81" t="s">
        <v>119</v>
      </c>
      <c r="AE5" s="81" t="s">
        <v>120</v>
      </c>
      <c r="AF5" s="82" t="s">
        <v>121</v>
      </c>
      <c r="AG5" s="35" t="s">
        <v>91</v>
      </c>
      <c r="AH5" s="83" t="s">
        <v>122</v>
      </c>
      <c r="AI5" s="84" t="s">
        <v>123</v>
      </c>
      <c r="AJ5" s="85" t="s">
        <v>124</v>
      </c>
      <c r="AK5" s="86" t="s">
        <v>84</v>
      </c>
      <c r="AL5" s="83" t="s">
        <v>125</v>
      </c>
      <c r="AM5" s="87" t="s">
        <v>126</v>
      </c>
      <c r="AN5" s="87" t="s">
        <v>127</v>
      </c>
      <c r="AO5" s="88" t="s">
        <v>128</v>
      </c>
      <c r="AP5" s="89" t="s">
        <v>129</v>
      </c>
      <c r="AQ5" s="90" t="s">
        <v>130</v>
      </c>
      <c r="AR5" s="87" t="s">
        <v>131</v>
      </c>
      <c r="AS5" s="87" t="s">
        <v>132</v>
      </c>
      <c r="AT5" s="87" t="s">
        <v>133</v>
      </c>
      <c r="AU5" s="91" t="s">
        <v>134</v>
      </c>
      <c r="AV5" s="69" t="s">
        <v>135</v>
      </c>
      <c r="AW5" s="68" t="s">
        <v>91</v>
      </c>
      <c r="AX5" s="92" t="s">
        <v>136</v>
      </c>
      <c r="AY5" s="91" t="s">
        <v>137</v>
      </c>
      <c r="AZ5" s="88" t="s">
        <v>130</v>
      </c>
      <c r="BA5" s="83" t="s">
        <v>138</v>
      </c>
      <c r="BB5" s="50"/>
      <c r="BC5" s="54"/>
      <c r="BD5" s="42" t="s">
        <v>139</v>
      </c>
      <c r="BE5" s="90" t="s">
        <v>140</v>
      </c>
      <c r="BF5" s="87" t="s">
        <v>141</v>
      </c>
      <c r="BG5" s="87" t="s">
        <v>142</v>
      </c>
      <c r="BH5" s="84" t="s">
        <v>143</v>
      </c>
      <c r="BI5" s="35" t="s">
        <v>139</v>
      </c>
      <c r="BJ5" s="73" t="s">
        <v>144</v>
      </c>
      <c r="BK5" s="72" t="s">
        <v>145</v>
      </c>
      <c r="BL5" s="72" t="s">
        <v>146</v>
      </c>
      <c r="BM5" s="72" t="s">
        <v>147</v>
      </c>
      <c r="BN5" s="74" t="s">
        <v>148</v>
      </c>
      <c r="BO5" s="91" t="s">
        <v>149</v>
      </c>
      <c r="BP5" s="88" t="s">
        <v>150</v>
      </c>
      <c r="BQ5" s="80" t="s">
        <v>151</v>
      </c>
      <c r="BR5" s="81" t="s">
        <v>152</v>
      </c>
      <c r="BS5" s="82" t="s">
        <v>153</v>
      </c>
      <c r="BT5" s="93" t="s">
        <v>154</v>
      </c>
      <c r="BU5" s="93" t="s">
        <v>155</v>
      </c>
      <c r="BV5" s="91" t="s">
        <v>156</v>
      </c>
      <c r="BW5" s="88" t="s">
        <v>157</v>
      </c>
      <c r="BX5" s="35" t="s">
        <v>158</v>
      </c>
      <c r="BY5" s="93" t="s">
        <v>159</v>
      </c>
      <c r="BZ5" s="93" t="s">
        <v>160</v>
      </c>
      <c r="CA5" s="93" t="s">
        <v>161</v>
      </c>
      <c r="CB5" s="93" t="s">
        <v>162</v>
      </c>
      <c r="CC5" s="88" t="s">
        <v>163</v>
      </c>
      <c r="CD5" s="93" t="s">
        <v>164</v>
      </c>
      <c r="CE5" s="88" t="s">
        <v>165</v>
      </c>
      <c r="CF5" s="32"/>
      <c r="CG5" s="35" t="s">
        <v>166</v>
      </c>
      <c r="CH5" s="83" t="s">
        <v>167</v>
      </c>
      <c r="CI5" s="84" t="s">
        <v>168</v>
      </c>
      <c r="CJ5" s="83" t="s">
        <v>167</v>
      </c>
      <c r="CK5" s="84" t="s">
        <v>168</v>
      </c>
    </row>
    <row r="6" spans="1:89" ht="19.5" thickTop="1" x14ac:dyDescent="0.3">
      <c r="A6" s="94" t="s">
        <v>169</v>
      </c>
      <c r="B6" s="95">
        <v>158</v>
      </c>
      <c r="C6" s="47">
        <v>1</v>
      </c>
      <c r="D6" s="48">
        <v>1</v>
      </c>
      <c r="E6" s="48">
        <v>39</v>
      </c>
      <c r="F6" s="48">
        <v>2</v>
      </c>
      <c r="G6" s="48">
        <v>46</v>
      </c>
      <c r="H6" s="48">
        <v>113</v>
      </c>
      <c r="I6" s="48">
        <v>0</v>
      </c>
      <c r="J6" s="48">
        <v>0</v>
      </c>
      <c r="K6" s="64">
        <v>6</v>
      </c>
      <c r="L6" s="47">
        <v>29</v>
      </c>
      <c r="M6" s="48">
        <v>39</v>
      </c>
      <c r="N6" s="48">
        <v>73</v>
      </c>
      <c r="O6" s="48">
        <v>5</v>
      </c>
      <c r="P6" s="48">
        <v>20</v>
      </c>
      <c r="Q6" s="64">
        <v>10</v>
      </c>
      <c r="R6" s="96" t="s">
        <v>169</v>
      </c>
      <c r="S6" s="47">
        <v>16</v>
      </c>
      <c r="T6" s="48">
        <v>25</v>
      </c>
      <c r="U6" s="48">
        <v>23</v>
      </c>
      <c r="V6" s="48">
        <v>9</v>
      </c>
      <c r="W6" s="48">
        <v>11</v>
      </c>
      <c r="X6" s="48">
        <v>25</v>
      </c>
      <c r="Y6" s="48">
        <v>28</v>
      </c>
      <c r="Z6" s="64">
        <v>32</v>
      </c>
      <c r="AA6" s="47">
        <v>26</v>
      </c>
      <c r="AB6" s="48">
        <v>36</v>
      </c>
      <c r="AC6" s="48">
        <v>18</v>
      </c>
      <c r="AD6" s="48">
        <v>86</v>
      </c>
      <c r="AE6" s="48">
        <v>8</v>
      </c>
      <c r="AF6" s="64">
        <v>5</v>
      </c>
      <c r="AG6" s="94" t="s">
        <v>169</v>
      </c>
      <c r="AH6" s="98">
        <v>56</v>
      </c>
      <c r="AI6" s="99">
        <v>127</v>
      </c>
      <c r="AJ6" s="100">
        <v>157</v>
      </c>
      <c r="AK6" s="100">
        <v>157</v>
      </c>
      <c r="AL6" s="47">
        <v>131</v>
      </c>
      <c r="AM6" s="48">
        <v>9</v>
      </c>
      <c r="AN6" s="101">
        <v>27</v>
      </c>
      <c r="AO6" s="95">
        <v>19</v>
      </c>
      <c r="AP6" s="102">
        <v>54</v>
      </c>
      <c r="AQ6" s="103">
        <v>44</v>
      </c>
      <c r="AR6" s="48">
        <v>32</v>
      </c>
      <c r="AS6" s="48">
        <v>23</v>
      </c>
      <c r="AT6" s="104">
        <v>36</v>
      </c>
      <c r="AU6" s="103">
        <v>131</v>
      </c>
      <c r="AV6" s="64">
        <v>67</v>
      </c>
      <c r="AW6" s="94" t="s">
        <v>169</v>
      </c>
      <c r="AX6" s="57">
        <v>161</v>
      </c>
      <c r="AY6" s="58">
        <v>95</v>
      </c>
      <c r="AZ6" s="54">
        <v>93</v>
      </c>
      <c r="BA6" s="50">
        <v>120</v>
      </c>
      <c r="BB6" s="50"/>
      <c r="BC6" s="54"/>
      <c r="BD6" s="97" t="s">
        <v>169</v>
      </c>
      <c r="BE6" s="103">
        <v>14</v>
      </c>
      <c r="BF6" s="48">
        <v>5</v>
      </c>
      <c r="BG6" s="48">
        <v>16</v>
      </c>
      <c r="BH6" s="64">
        <v>2</v>
      </c>
      <c r="BI6" s="94" t="s">
        <v>169</v>
      </c>
      <c r="BJ6" s="47">
        <v>11</v>
      </c>
      <c r="BK6" s="48">
        <v>9</v>
      </c>
      <c r="BL6" s="48">
        <v>5</v>
      </c>
      <c r="BM6" s="48">
        <v>2</v>
      </c>
      <c r="BN6" s="64">
        <v>11</v>
      </c>
      <c r="BO6" s="58">
        <v>22</v>
      </c>
      <c r="BP6" s="54">
        <v>15</v>
      </c>
      <c r="BQ6" s="47">
        <v>10</v>
      </c>
      <c r="BR6" s="48">
        <v>18</v>
      </c>
      <c r="BS6" s="64">
        <v>10</v>
      </c>
      <c r="BT6" s="57">
        <v>36</v>
      </c>
      <c r="BU6" s="57">
        <v>36</v>
      </c>
      <c r="BV6" s="58">
        <v>20</v>
      </c>
      <c r="BW6" s="54">
        <v>16</v>
      </c>
      <c r="BX6" s="94" t="s">
        <v>169</v>
      </c>
      <c r="BY6" s="57">
        <v>1</v>
      </c>
      <c r="BZ6" s="57">
        <v>1</v>
      </c>
      <c r="CA6" s="57">
        <v>1</v>
      </c>
      <c r="CB6" s="57">
        <v>1</v>
      </c>
      <c r="CC6" s="54">
        <v>1</v>
      </c>
      <c r="CD6" s="57">
        <v>1</v>
      </c>
      <c r="CE6" s="54">
        <v>1</v>
      </c>
      <c r="CF6" s="105"/>
      <c r="CG6" s="94" t="s">
        <v>169</v>
      </c>
      <c r="CH6" s="98">
        <v>103</v>
      </c>
      <c r="CI6" s="99">
        <v>135</v>
      </c>
      <c r="CJ6" s="98">
        <v>127</v>
      </c>
      <c r="CK6" s="99">
        <v>108</v>
      </c>
    </row>
    <row r="7" spans="1:89" ht="18.75" x14ac:dyDescent="0.3">
      <c r="A7" s="106" t="s">
        <v>170</v>
      </c>
      <c r="B7" s="107">
        <v>141</v>
      </c>
      <c r="C7" s="108">
        <v>0</v>
      </c>
      <c r="D7" s="109">
        <v>0</v>
      </c>
      <c r="E7" s="109">
        <v>52</v>
      </c>
      <c r="F7" s="109">
        <v>0</v>
      </c>
      <c r="G7" s="109">
        <v>18</v>
      </c>
      <c r="H7" s="109">
        <v>95</v>
      </c>
      <c r="I7" s="109">
        <v>3</v>
      </c>
      <c r="J7" s="109">
        <v>0</v>
      </c>
      <c r="K7" s="110">
        <v>0</v>
      </c>
      <c r="L7" s="108">
        <v>26</v>
      </c>
      <c r="M7" s="109">
        <v>53</v>
      </c>
      <c r="N7" s="109">
        <v>59</v>
      </c>
      <c r="O7" s="109">
        <v>2</v>
      </c>
      <c r="P7" s="109">
        <v>14</v>
      </c>
      <c r="Q7" s="110">
        <v>5</v>
      </c>
      <c r="R7" s="106" t="s">
        <v>170</v>
      </c>
      <c r="S7" s="108">
        <v>5</v>
      </c>
      <c r="T7" s="109">
        <v>30</v>
      </c>
      <c r="U7" s="109">
        <v>41</v>
      </c>
      <c r="V7" s="109">
        <v>6</v>
      </c>
      <c r="W7" s="109">
        <v>6</v>
      </c>
      <c r="X7" s="109">
        <v>18</v>
      </c>
      <c r="Y7" s="109">
        <v>15</v>
      </c>
      <c r="Z7" s="110">
        <v>25</v>
      </c>
      <c r="AA7" s="108">
        <v>19</v>
      </c>
      <c r="AB7" s="109">
        <v>35</v>
      </c>
      <c r="AC7" s="109">
        <v>26</v>
      </c>
      <c r="AD7" s="109">
        <v>72</v>
      </c>
      <c r="AE7" s="109">
        <v>1</v>
      </c>
      <c r="AF7" s="110">
        <v>0</v>
      </c>
      <c r="AG7" s="106" t="s">
        <v>170</v>
      </c>
      <c r="AH7" s="112">
        <v>54</v>
      </c>
      <c r="AI7" s="110">
        <v>98</v>
      </c>
      <c r="AJ7" s="113">
        <v>148</v>
      </c>
      <c r="AK7" s="113">
        <v>156</v>
      </c>
      <c r="AL7" s="108">
        <v>115</v>
      </c>
      <c r="AM7" s="109">
        <v>11</v>
      </c>
      <c r="AN7" s="109">
        <v>9</v>
      </c>
      <c r="AO7" s="107">
        <v>19</v>
      </c>
      <c r="AP7" s="114">
        <v>147</v>
      </c>
      <c r="AQ7" s="112">
        <v>0</v>
      </c>
      <c r="AR7" s="109">
        <v>0</v>
      </c>
      <c r="AS7" s="109">
        <v>0</v>
      </c>
      <c r="AT7" s="115">
        <v>0</v>
      </c>
      <c r="AU7" s="112">
        <v>117</v>
      </c>
      <c r="AV7" s="110">
        <v>44</v>
      </c>
      <c r="AW7" s="106" t="s">
        <v>170</v>
      </c>
      <c r="AX7" s="113">
        <v>146</v>
      </c>
      <c r="AY7" s="112">
        <v>84</v>
      </c>
      <c r="AZ7" s="107">
        <v>62</v>
      </c>
      <c r="BA7" s="116">
        <v>149</v>
      </c>
      <c r="BB7" s="116"/>
      <c r="BC7" s="107"/>
      <c r="BD7" s="111" t="s">
        <v>170</v>
      </c>
      <c r="BE7" s="112">
        <v>4</v>
      </c>
      <c r="BF7" s="109">
        <v>2</v>
      </c>
      <c r="BG7" s="109">
        <v>9</v>
      </c>
      <c r="BH7" s="110">
        <v>0</v>
      </c>
      <c r="BI7" s="106" t="s">
        <v>170</v>
      </c>
      <c r="BJ7" s="108">
        <v>3</v>
      </c>
      <c r="BK7" s="109">
        <v>8</v>
      </c>
      <c r="BL7" s="109">
        <v>0</v>
      </c>
      <c r="BM7" s="109">
        <v>0</v>
      </c>
      <c r="BN7" s="110">
        <v>3</v>
      </c>
      <c r="BO7" s="112">
        <v>9</v>
      </c>
      <c r="BP7" s="107">
        <v>6</v>
      </c>
      <c r="BQ7" s="108">
        <v>1</v>
      </c>
      <c r="BR7" s="109">
        <v>7</v>
      </c>
      <c r="BS7" s="110">
        <v>6</v>
      </c>
      <c r="BT7" s="113">
        <v>15</v>
      </c>
      <c r="BU7" s="113">
        <v>15</v>
      </c>
      <c r="BV7" s="112">
        <v>5</v>
      </c>
      <c r="BW7" s="107">
        <v>9</v>
      </c>
      <c r="BX7" s="106" t="s">
        <v>170</v>
      </c>
      <c r="BY7" s="113">
        <v>0</v>
      </c>
      <c r="BZ7" s="113">
        <v>0</v>
      </c>
      <c r="CA7" s="113">
        <v>0</v>
      </c>
      <c r="CB7" s="113">
        <v>0</v>
      </c>
      <c r="CC7" s="113">
        <v>0</v>
      </c>
      <c r="CD7" s="113">
        <v>0</v>
      </c>
      <c r="CE7" s="113">
        <v>0</v>
      </c>
      <c r="CF7" s="105"/>
      <c r="CG7" s="106" t="s">
        <v>170</v>
      </c>
      <c r="CH7" s="112">
        <v>76</v>
      </c>
      <c r="CI7" s="110">
        <v>97</v>
      </c>
      <c r="CJ7" s="112">
        <v>103</v>
      </c>
      <c r="CK7" s="110">
        <v>71</v>
      </c>
    </row>
    <row r="8" spans="1:89" ht="18.75" x14ac:dyDescent="0.3">
      <c r="A8" s="106" t="s">
        <v>171</v>
      </c>
      <c r="B8" s="107">
        <v>168</v>
      </c>
      <c r="C8" s="108">
        <v>0</v>
      </c>
      <c r="D8" s="109">
        <v>0</v>
      </c>
      <c r="E8" s="109">
        <v>56</v>
      </c>
      <c r="F8" s="109">
        <v>0</v>
      </c>
      <c r="G8" s="109">
        <v>41</v>
      </c>
      <c r="H8" s="109">
        <v>96</v>
      </c>
      <c r="I8" s="109">
        <v>0</v>
      </c>
      <c r="J8" s="109">
        <v>0</v>
      </c>
      <c r="K8" s="110">
        <v>2</v>
      </c>
      <c r="L8" s="108">
        <v>40</v>
      </c>
      <c r="M8" s="109">
        <v>34</v>
      </c>
      <c r="N8" s="109">
        <v>76</v>
      </c>
      <c r="O8" s="109">
        <v>8</v>
      </c>
      <c r="P8" s="109">
        <v>18</v>
      </c>
      <c r="Q8" s="110">
        <v>8</v>
      </c>
      <c r="R8" s="106" t="s">
        <v>171</v>
      </c>
      <c r="S8" s="108">
        <v>13</v>
      </c>
      <c r="T8" s="109">
        <v>23</v>
      </c>
      <c r="U8" s="109">
        <v>54</v>
      </c>
      <c r="V8" s="109">
        <v>8</v>
      </c>
      <c r="W8" s="109">
        <v>10</v>
      </c>
      <c r="X8" s="109">
        <v>24</v>
      </c>
      <c r="Y8" s="109">
        <v>12</v>
      </c>
      <c r="Z8" s="110">
        <v>38</v>
      </c>
      <c r="AA8" s="108">
        <v>24</v>
      </c>
      <c r="AB8" s="109">
        <v>38</v>
      </c>
      <c r="AC8" s="109">
        <v>21</v>
      </c>
      <c r="AD8" s="109">
        <v>99</v>
      </c>
      <c r="AE8" s="109">
        <v>3</v>
      </c>
      <c r="AF8" s="110">
        <v>0</v>
      </c>
      <c r="AG8" s="106" t="s">
        <v>171</v>
      </c>
      <c r="AH8" s="112">
        <v>59</v>
      </c>
      <c r="AI8" s="110">
        <v>126</v>
      </c>
      <c r="AJ8" s="113">
        <v>182</v>
      </c>
      <c r="AK8" s="113">
        <v>183</v>
      </c>
      <c r="AL8" s="108">
        <v>114</v>
      </c>
      <c r="AM8" s="109">
        <v>23</v>
      </c>
      <c r="AN8" s="109">
        <v>23</v>
      </c>
      <c r="AO8" s="107">
        <v>14</v>
      </c>
      <c r="AP8" s="114">
        <v>0</v>
      </c>
      <c r="AQ8" s="112">
        <v>41</v>
      </c>
      <c r="AR8" s="109">
        <v>31</v>
      </c>
      <c r="AS8" s="109">
        <v>27</v>
      </c>
      <c r="AT8" s="115">
        <v>91</v>
      </c>
      <c r="AU8" s="112">
        <v>136</v>
      </c>
      <c r="AV8" s="110">
        <v>52</v>
      </c>
      <c r="AW8" s="106" t="s">
        <v>171</v>
      </c>
      <c r="AX8" s="113">
        <v>179</v>
      </c>
      <c r="AY8" s="112">
        <v>90</v>
      </c>
      <c r="AZ8" s="107">
        <v>94</v>
      </c>
      <c r="BA8" s="116">
        <v>98</v>
      </c>
      <c r="BB8" s="116"/>
      <c r="BC8" s="107"/>
      <c r="BD8" s="111" t="s">
        <v>171</v>
      </c>
      <c r="BE8" s="112">
        <v>6</v>
      </c>
      <c r="BF8" s="109">
        <v>2</v>
      </c>
      <c r="BG8" s="109">
        <v>12</v>
      </c>
      <c r="BH8" s="110">
        <v>0</v>
      </c>
      <c r="BI8" s="106" t="s">
        <v>171</v>
      </c>
      <c r="BJ8" s="108">
        <v>2</v>
      </c>
      <c r="BK8" s="109">
        <v>10</v>
      </c>
      <c r="BL8" s="109">
        <v>1</v>
      </c>
      <c r="BM8" s="109">
        <v>1</v>
      </c>
      <c r="BN8" s="110">
        <v>5</v>
      </c>
      <c r="BO8" s="112">
        <v>9</v>
      </c>
      <c r="BP8" s="107">
        <v>9</v>
      </c>
      <c r="BQ8" s="108">
        <v>9</v>
      </c>
      <c r="BR8" s="109">
        <v>6</v>
      </c>
      <c r="BS8" s="110">
        <v>4</v>
      </c>
      <c r="BT8" s="113">
        <v>17</v>
      </c>
      <c r="BU8" s="113">
        <v>17</v>
      </c>
      <c r="BV8" s="112">
        <v>10</v>
      </c>
      <c r="BW8" s="107">
        <v>7</v>
      </c>
      <c r="BX8" s="106" t="s">
        <v>171</v>
      </c>
      <c r="BY8" s="113">
        <v>0</v>
      </c>
      <c r="BZ8" s="113">
        <v>0</v>
      </c>
      <c r="CA8" s="113">
        <v>0</v>
      </c>
      <c r="CB8" s="113">
        <v>0</v>
      </c>
      <c r="CC8" s="113">
        <v>0</v>
      </c>
      <c r="CD8" s="113">
        <v>0</v>
      </c>
      <c r="CE8" s="113">
        <v>0</v>
      </c>
      <c r="CF8" s="105"/>
      <c r="CG8" s="106" t="s">
        <v>171</v>
      </c>
      <c r="CH8" s="112">
        <v>89</v>
      </c>
      <c r="CI8" s="110">
        <v>119</v>
      </c>
      <c r="CJ8" s="112">
        <v>92</v>
      </c>
      <c r="CK8" s="110">
        <v>113</v>
      </c>
    </row>
    <row r="9" spans="1:89" ht="18.75" x14ac:dyDescent="0.3">
      <c r="A9" s="106" t="s">
        <v>172</v>
      </c>
      <c r="B9" s="107">
        <v>166</v>
      </c>
      <c r="C9" s="108">
        <v>0</v>
      </c>
      <c r="D9" s="109">
        <v>0</v>
      </c>
      <c r="E9" s="109">
        <v>86</v>
      </c>
      <c r="F9" s="109">
        <v>1</v>
      </c>
      <c r="G9" s="109">
        <v>28</v>
      </c>
      <c r="H9" s="109">
        <v>75</v>
      </c>
      <c r="I9" s="109">
        <v>0</v>
      </c>
      <c r="J9" s="109">
        <v>0</v>
      </c>
      <c r="K9" s="110">
        <v>5</v>
      </c>
      <c r="L9" s="108">
        <v>37</v>
      </c>
      <c r="M9" s="109">
        <v>76</v>
      </c>
      <c r="N9" s="109">
        <v>42</v>
      </c>
      <c r="O9" s="109">
        <v>4</v>
      </c>
      <c r="P9" s="109">
        <v>15</v>
      </c>
      <c r="Q9" s="110">
        <v>6</v>
      </c>
      <c r="R9" s="106" t="s">
        <v>172</v>
      </c>
      <c r="S9" s="108">
        <v>15</v>
      </c>
      <c r="T9" s="109">
        <v>26</v>
      </c>
      <c r="U9" s="109">
        <v>53</v>
      </c>
      <c r="V9" s="109">
        <v>4</v>
      </c>
      <c r="W9" s="109">
        <v>11</v>
      </c>
      <c r="X9" s="109">
        <v>22</v>
      </c>
      <c r="Y9" s="109">
        <v>29</v>
      </c>
      <c r="Z9" s="110">
        <v>18</v>
      </c>
      <c r="AA9" s="108">
        <v>19</v>
      </c>
      <c r="AB9" s="109">
        <v>41</v>
      </c>
      <c r="AC9" s="109">
        <v>41</v>
      </c>
      <c r="AD9" s="109">
        <v>76</v>
      </c>
      <c r="AE9" s="109">
        <v>5</v>
      </c>
      <c r="AF9" s="110">
        <v>0</v>
      </c>
      <c r="AG9" s="106" t="s">
        <v>172</v>
      </c>
      <c r="AH9" s="112">
        <v>68</v>
      </c>
      <c r="AI9" s="110">
        <v>114</v>
      </c>
      <c r="AJ9" s="113">
        <v>172</v>
      </c>
      <c r="AK9" s="113">
        <v>175</v>
      </c>
      <c r="AL9" s="108">
        <v>117</v>
      </c>
      <c r="AM9" s="109">
        <v>16</v>
      </c>
      <c r="AN9" s="109">
        <v>26</v>
      </c>
      <c r="AO9" s="107">
        <v>24</v>
      </c>
      <c r="AP9" s="114">
        <v>159</v>
      </c>
      <c r="AQ9" s="112">
        <v>0</v>
      </c>
      <c r="AR9" s="109">
        <v>0</v>
      </c>
      <c r="AS9" s="109">
        <v>0</v>
      </c>
      <c r="AT9" s="115">
        <v>0</v>
      </c>
      <c r="AU9" s="112">
        <v>98</v>
      </c>
      <c r="AV9" s="110">
        <v>90</v>
      </c>
      <c r="AW9" s="106" t="s">
        <v>172</v>
      </c>
      <c r="AX9" s="113">
        <v>165</v>
      </c>
      <c r="AY9" s="112">
        <v>104</v>
      </c>
      <c r="AZ9" s="107">
        <v>78</v>
      </c>
      <c r="BA9" s="116">
        <v>167</v>
      </c>
      <c r="BB9" s="116"/>
      <c r="BC9" s="107"/>
      <c r="BD9" s="111" t="s">
        <v>172</v>
      </c>
      <c r="BE9" s="112">
        <v>6</v>
      </c>
      <c r="BF9" s="109">
        <v>1</v>
      </c>
      <c r="BG9" s="109">
        <v>15</v>
      </c>
      <c r="BH9" s="110">
        <v>1</v>
      </c>
      <c r="BI9" s="106" t="s">
        <v>172</v>
      </c>
      <c r="BJ9" s="108">
        <v>3</v>
      </c>
      <c r="BK9" s="109">
        <v>14</v>
      </c>
      <c r="BL9" s="109">
        <v>0</v>
      </c>
      <c r="BM9" s="109">
        <v>0</v>
      </c>
      <c r="BN9" s="110">
        <v>6</v>
      </c>
      <c r="BO9" s="112">
        <v>15</v>
      </c>
      <c r="BP9" s="107">
        <v>8</v>
      </c>
      <c r="BQ9" s="108">
        <v>7</v>
      </c>
      <c r="BR9" s="109">
        <v>10</v>
      </c>
      <c r="BS9" s="110">
        <v>7</v>
      </c>
      <c r="BT9" s="113">
        <v>22</v>
      </c>
      <c r="BU9" s="113">
        <v>23</v>
      </c>
      <c r="BV9" s="112">
        <v>14</v>
      </c>
      <c r="BW9" s="107">
        <v>10</v>
      </c>
      <c r="BX9" s="106" t="s">
        <v>172</v>
      </c>
      <c r="BY9" s="113">
        <v>0</v>
      </c>
      <c r="BZ9" s="113">
        <v>0</v>
      </c>
      <c r="CA9" s="113">
        <v>0</v>
      </c>
      <c r="CB9" s="113">
        <v>0</v>
      </c>
      <c r="CC9" s="113">
        <v>0</v>
      </c>
      <c r="CD9" s="113">
        <v>0</v>
      </c>
      <c r="CE9" s="113">
        <v>0</v>
      </c>
      <c r="CF9" s="105"/>
      <c r="CG9" s="106" t="s">
        <v>172</v>
      </c>
      <c r="CH9" s="112">
        <v>108</v>
      </c>
      <c r="CI9" s="110">
        <v>114</v>
      </c>
      <c r="CJ9" s="112">
        <v>132</v>
      </c>
      <c r="CK9" s="110">
        <v>88</v>
      </c>
    </row>
    <row r="10" spans="1:89" ht="18.75" x14ac:dyDescent="0.3">
      <c r="A10" s="106" t="s">
        <v>173</v>
      </c>
      <c r="B10" s="107">
        <v>260</v>
      </c>
      <c r="C10" s="108">
        <v>0</v>
      </c>
      <c r="D10" s="109">
        <v>0</v>
      </c>
      <c r="E10" s="109">
        <v>108</v>
      </c>
      <c r="F10" s="109">
        <v>3</v>
      </c>
      <c r="G10" s="109">
        <v>49</v>
      </c>
      <c r="H10" s="109">
        <v>125</v>
      </c>
      <c r="I10" s="109">
        <v>3</v>
      </c>
      <c r="J10" s="109">
        <v>0</v>
      </c>
      <c r="K10" s="110">
        <v>2</v>
      </c>
      <c r="L10" s="108">
        <v>56</v>
      </c>
      <c r="M10" s="109">
        <v>101</v>
      </c>
      <c r="N10" s="109">
        <v>80</v>
      </c>
      <c r="O10" s="109">
        <v>11</v>
      </c>
      <c r="P10" s="109">
        <v>16</v>
      </c>
      <c r="Q10" s="110">
        <v>10</v>
      </c>
      <c r="R10" s="106" t="s">
        <v>173</v>
      </c>
      <c r="S10" s="108">
        <v>30</v>
      </c>
      <c r="T10" s="109">
        <v>25</v>
      </c>
      <c r="U10" s="109">
        <v>84</v>
      </c>
      <c r="V10" s="109">
        <v>9</v>
      </c>
      <c r="W10" s="109">
        <v>22</v>
      </c>
      <c r="X10" s="109">
        <v>32</v>
      </c>
      <c r="Y10" s="109">
        <v>26</v>
      </c>
      <c r="Z10" s="110">
        <v>42</v>
      </c>
      <c r="AA10" s="108">
        <v>29</v>
      </c>
      <c r="AB10" s="109">
        <v>58</v>
      </c>
      <c r="AC10" s="109">
        <v>56</v>
      </c>
      <c r="AD10" s="109">
        <v>123</v>
      </c>
      <c r="AE10" s="109">
        <v>6</v>
      </c>
      <c r="AF10" s="110">
        <v>2</v>
      </c>
      <c r="AG10" s="106" t="s">
        <v>173</v>
      </c>
      <c r="AH10" s="112">
        <v>103</v>
      </c>
      <c r="AI10" s="110">
        <v>178</v>
      </c>
      <c r="AJ10" s="113">
        <v>265</v>
      </c>
      <c r="AK10" s="113">
        <v>261</v>
      </c>
      <c r="AL10" s="108">
        <v>145</v>
      </c>
      <c r="AM10" s="109">
        <v>23</v>
      </c>
      <c r="AN10" s="109">
        <v>48</v>
      </c>
      <c r="AO10" s="107">
        <v>47</v>
      </c>
      <c r="AP10" s="114">
        <v>251</v>
      </c>
      <c r="AQ10" s="112">
        <v>0</v>
      </c>
      <c r="AR10" s="109">
        <v>0</v>
      </c>
      <c r="AS10" s="109">
        <v>0</v>
      </c>
      <c r="AT10" s="115">
        <v>0</v>
      </c>
      <c r="AU10" s="112">
        <v>181</v>
      </c>
      <c r="AV10" s="110">
        <v>95</v>
      </c>
      <c r="AW10" s="106" t="s">
        <v>173</v>
      </c>
      <c r="AX10" s="113">
        <v>247</v>
      </c>
      <c r="AY10" s="112">
        <v>111</v>
      </c>
      <c r="AZ10" s="107">
        <v>135</v>
      </c>
      <c r="BA10" s="116">
        <v>248</v>
      </c>
      <c r="BB10" s="116"/>
      <c r="BC10" s="107"/>
      <c r="BD10" s="111" t="s">
        <v>173</v>
      </c>
      <c r="BE10" s="112">
        <v>15</v>
      </c>
      <c r="BF10" s="109">
        <v>5</v>
      </c>
      <c r="BG10" s="109">
        <v>24</v>
      </c>
      <c r="BH10" s="110">
        <v>1</v>
      </c>
      <c r="BI10" s="106" t="s">
        <v>173</v>
      </c>
      <c r="BJ10" s="108">
        <v>8</v>
      </c>
      <c r="BK10" s="109">
        <v>22</v>
      </c>
      <c r="BL10" s="109">
        <v>0</v>
      </c>
      <c r="BM10" s="109">
        <v>0</v>
      </c>
      <c r="BN10" s="110">
        <v>13</v>
      </c>
      <c r="BO10" s="112">
        <v>29</v>
      </c>
      <c r="BP10" s="107">
        <v>14</v>
      </c>
      <c r="BQ10" s="108">
        <v>12</v>
      </c>
      <c r="BR10" s="109">
        <v>11</v>
      </c>
      <c r="BS10" s="110">
        <v>20</v>
      </c>
      <c r="BT10" s="113">
        <v>43</v>
      </c>
      <c r="BU10" s="113">
        <v>44</v>
      </c>
      <c r="BV10" s="112">
        <v>25</v>
      </c>
      <c r="BW10" s="107">
        <v>19</v>
      </c>
      <c r="BX10" s="106" t="s">
        <v>173</v>
      </c>
      <c r="BY10" s="113">
        <v>1</v>
      </c>
      <c r="BZ10" s="113">
        <v>1</v>
      </c>
      <c r="CA10" s="113">
        <v>1</v>
      </c>
      <c r="CB10" s="113">
        <v>1</v>
      </c>
      <c r="CC10" s="113">
        <v>2</v>
      </c>
      <c r="CD10" s="113">
        <v>1</v>
      </c>
      <c r="CE10" s="113">
        <v>2</v>
      </c>
      <c r="CF10" s="105"/>
      <c r="CG10" s="106" t="s">
        <v>173</v>
      </c>
      <c r="CH10" s="112">
        <v>137</v>
      </c>
      <c r="CI10" s="110">
        <v>202</v>
      </c>
      <c r="CJ10" s="112">
        <v>203</v>
      </c>
      <c r="CK10" s="110">
        <v>134</v>
      </c>
    </row>
    <row r="11" spans="1:89" ht="18.75" x14ac:dyDescent="0.3">
      <c r="A11" s="106" t="s">
        <v>174</v>
      </c>
      <c r="B11" s="107">
        <v>458</v>
      </c>
      <c r="C11" s="108">
        <v>2</v>
      </c>
      <c r="D11" s="109">
        <v>0</v>
      </c>
      <c r="E11" s="109">
        <v>230</v>
      </c>
      <c r="F11" s="109">
        <v>1</v>
      </c>
      <c r="G11" s="109">
        <v>91</v>
      </c>
      <c r="H11" s="109">
        <v>195</v>
      </c>
      <c r="I11" s="109">
        <v>4</v>
      </c>
      <c r="J11" s="109">
        <v>1</v>
      </c>
      <c r="K11" s="110">
        <v>3</v>
      </c>
      <c r="L11" s="108">
        <v>117</v>
      </c>
      <c r="M11" s="109">
        <v>206</v>
      </c>
      <c r="N11" s="109">
        <v>115</v>
      </c>
      <c r="O11" s="109">
        <v>10</v>
      </c>
      <c r="P11" s="109">
        <v>42</v>
      </c>
      <c r="Q11" s="110">
        <v>9</v>
      </c>
      <c r="R11" s="106" t="s">
        <v>174</v>
      </c>
      <c r="S11" s="108">
        <v>40</v>
      </c>
      <c r="T11" s="109">
        <v>53</v>
      </c>
      <c r="U11" s="109">
        <v>151</v>
      </c>
      <c r="V11" s="109">
        <v>25</v>
      </c>
      <c r="W11" s="109">
        <v>23</v>
      </c>
      <c r="X11" s="109">
        <v>83</v>
      </c>
      <c r="Y11" s="109">
        <v>54</v>
      </c>
      <c r="Z11" s="110">
        <v>57</v>
      </c>
      <c r="AA11" s="108">
        <v>67</v>
      </c>
      <c r="AB11" s="109">
        <v>102</v>
      </c>
      <c r="AC11" s="109">
        <v>104</v>
      </c>
      <c r="AD11" s="109">
        <v>213</v>
      </c>
      <c r="AE11" s="109">
        <v>11</v>
      </c>
      <c r="AF11" s="110">
        <v>4</v>
      </c>
      <c r="AG11" s="106" t="s">
        <v>174</v>
      </c>
      <c r="AH11" s="112">
        <v>181</v>
      </c>
      <c r="AI11" s="110">
        <v>321</v>
      </c>
      <c r="AJ11" s="113">
        <v>478</v>
      </c>
      <c r="AK11" s="113">
        <v>464</v>
      </c>
      <c r="AL11" s="108">
        <v>299</v>
      </c>
      <c r="AM11" s="109">
        <v>36</v>
      </c>
      <c r="AN11" s="109">
        <v>71</v>
      </c>
      <c r="AO11" s="107">
        <v>75</v>
      </c>
      <c r="AP11" s="114"/>
      <c r="AQ11" s="112">
        <v>139</v>
      </c>
      <c r="AR11" s="109">
        <v>162</v>
      </c>
      <c r="AS11" s="109">
        <v>29</v>
      </c>
      <c r="AT11" s="115">
        <v>139</v>
      </c>
      <c r="AU11" s="112">
        <v>264</v>
      </c>
      <c r="AV11" s="110">
        <v>242</v>
      </c>
      <c r="AW11" s="106" t="s">
        <v>174</v>
      </c>
      <c r="AX11" s="113">
        <v>462</v>
      </c>
      <c r="AY11" s="112">
        <v>245</v>
      </c>
      <c r="AZ11" s="107">
        <v>218</v>
      </c>
      <c r="BA11" s="116">
        <v>321</v>
      </c>
      <c r="BB11" s="116"/>
      <c r="BC11" s="107"/>
      <c r="BD11" s="111" t="s">
        <v>174</v>
      </c>
      <c r="BE11" s="112">
        <v>24</v>
      </c>
      <c r="BF11" s="109">
        <v>8</v>
      </c>
      <c r="BG11" s="109">
        <v>70</v>
      </c>
      <c r="BH11" s="110">
        <v>5</v>
      </c>
      <c r="BI11" s="106" t="s">
        <v>174</v>
      </c>
      <c r="BJ11" s="108">
        <v>24</v>
      </c>
      <c r="BK11" s="109">
        <v>35</v>
      </c>
      <c r="BL11" s="109">
        <v>1</v>
      </c>
      <c r="BM11" s="109">
        <v>2</v>
      </c>
      <c r="BN11" s="110">
        <v>45</v>
      </c>
      <c r="BO11" s="112">
        <v>70</v>
      </c>
      <c r="BP11" s="107">
        <v>35</v>
      </c>
      <c r="BQ11" s="108">
        <v>31</v>
      </c>
      <c r="BR11" s="109">
        <v>32</v>
      </c>
      <c r="BS11" s="110">
        <v>40</v>
      </c>
      <c r="BT11" s="113">
        <v>102</v>
      </c>
      <c r="BU11" s="113">
        <v>102</v>
      </c>
      <c r="BV11" s="112">
        <v>70</v>
      </c>
      <c r="BW11" s="107">
        <v>35</v>
      </c>
      <c r="BX11" s="106" t="s">
        <v>174</v>
      </c>
      <c r="BY11" s="113">
        <v>0</v>
      </c>
      <c r="BZ11" s="113">
        <v>0</v>
      </c>
      <c r="CA11" s="113">
        <v>0</v>
      </c>
      <c r="CB11" s="113">
        <v>0</v>
      </c>
      <c r="CC11" s="113">
        <v>0</v>
      </c>
      <c r="CD11" s="113">
        <v>0</v>
      </c>
      <c r="CE11" s="113">
        <v>0</v>
      </c>
      <c r="CF11" s="105"/>
      <c r="CG11" s="106" t="s">
        <v>174</v>
      </c>
      <c r="CH11" s="112">
        <v>269</v>
      </c>
      <c r="CI11" s="110">
        <v>347</v>
      </c>
      <c r="CJ11" s="112">
        <v>348</v>
      </c>
      <c r="CK11" s="110">
        <v>266</v>
      </c>
    </row>
    <row r="12" spans="1:89" ht="18.75" x14ac:dyDescent="0.3">
      <c r="A12" s="106" t="s">
        <v>175</v>
      </c>
      <c r="B12" s="107">
        <v>465</v>
      </c>
      <c r="C12" s="108">
        <v>1</v>
      </c>
      <c r="D12" s="109">
        <v>1</v>
      </c>
      <c r="E12" s="109">
        <v>165</v>
      </c>
      <c r="F12" s="109">
        <v>2</v>
      </c>
      <c r="G12" s="109">
        <v>99</v>
      </c>
      <c r="H12" s="109">
        <v>255</v>
      </c>
      <c r="I12" s="109">
        <v>9</v>
      </c>
      <c r="J12" s="109">
        <v>0</v>
      </c>
      <c r="K12" s="110">
        <v>5</v>
      </c>
      <c r="L12" s="108">
        <v>119</v>
      </c>
      <c r="M12" s="109">
        <v>121</v>
      </c>
      <c r="N12" s="109">
        <v>175</v>
      </c>
      <c r="O12" s="109">
        <v>6</v>
      </c>
      <c r="P12" s="109">
        <v>62</v>
      </c>
      <c r="Q12" s="110">
        <v>25</v>
      </c>
      <c r="R12" s="106" t="s">
        <v>175</v>
      </c>
      <c r="S12" s="108">
        <v>57</v>
      </c>
      <c r="T12" s="109">
        <v>78</v>
      </c>
      <c r="U12" s="109">
        <v>98</v>
      </c>
      <c r="V12" s="109">
        <v>25</v>
      </c>
      <c r="W12" s="109">
        <v>28</v>
      </c>
      <c r="X12" s="109">
        <v>41</v>
      </c>
      <c r="Y12" s="109">
        <v>49</v>
      </c>
      <c r="Z12" s="110">
        <v>110</v>
      </c>
      <c r="AA12" s="108">
        <v>83</v>
      </c>
      <c r="AB12" s="109">
        <v>119</v>
      </c>
      <c r="AC12" s="109">
        <v>77</v>
      </c>
      <c r="AD12" s="109">
        <v>212</v>
      </c>
      <c r="AE12" s="109">
        <v>12</v>
      </c>
      <c r="AF12" s="110">
        <v>2</v>
      </c>
      <c r="AG12" s="106" t="s">
        <v>175</v>
      </c>
      <c r="AH12" s="112">
        <v>145</v>
      </c>
      <c r="AI12" s="110">
        <v>361</v>
      </c>
      <c r="AJ12" s="113">
        <v>477</v>
      </c>
      <c r="AK12" s="113">
        <v>480</v>
      </c>
      <c r="AL12" s="108">
        <v>417</v>
      </c>
      <c r="AM12" s="109">
        <v>30</v>
      </c>
      <c r="AN12" s="109">
        <v>29</v>
      </c>
      <c r="AO12" s="107">
        <v>43</v>
      </c>
      <c r="AP12" s="114">
        <v>0</v>
      </c>
      <c r="AQ12" s="112">
        <v>121</v>
      </c>
      <c r="AR12" s="109">
        <v>208</v>
      </c>
      <c r="AS12" s="109">
        <v>67</v>
      </c>
      <c r="AT12" s="115">
        <v>148</v>
      </c>
      <c r="AU12" s="112">
        <v>345</v>
      </c>
      <c r="AV12" s="110">
        <v>190</v>
      </c>
      <c r="AW12" s="106" t="s">
        <v>175</v>
      </c>
      <c r="AX12" s="113">
        <v>476</v>
      </c>
      <c r="AY12" s="112">
        <v>243</v>
      </c>
      <c r="AZ12" s="107">
        <v>293</v>
      </c>
      <c r="BA12" s="116">
        <v>332</v>
      </c>
      <c r="BB12" s="116"/>
      <c r="BC12" s="107"/>
      <c r="BD12" s="111" t="s">
        <v>175</v>
      </c>
      <c r="BE12" s="112">
        <v>6</v>
      </c>
      <c r="BF12" s="109">
        <v>3</v>
      </c>
      <c r="BG12" s="109">
        <v>21</v>
      </c>
      <c r="BH12" s="110">
        <v>1</v>
      </c>
      <c r="BI12" s="106" t="s">
        <v>175</v>
      </c>
      <c r="BJ12" s="108">
        <v>5</v>
      </c>
      <c r="BK12" s="109">
        <v>12</v>
      </c>
      <c r="BL12" s="109">
        <v>1</v>
      </c>
      <c r="BM12" s="109">
        <v>0</v>
      </c>
      <c r="BN12" s="110">
        <v>13</v>
      </c>
      <c r="BO12" s="112">
        <v>20</v>
      </c>
      <c r="BP12" s="107">
        <v>10</v>
      </c>
      <c r="BQ12" s="108">
        <v>9</v>
      </c>
      <c r="BR12" s="109">
        <v>7</v>
      </c>
      <c r="BS12" s="110">
        <v>15</v>
      </c>
      <c r="BT12" s="113">
        <v>31</v>
      </c>
      <c r="BU12" s="113">
        <v>31</v>
      </c>
      <c r="BV12" s="112">
        <v>20</v>
      </c>
      <c r="BW12" s="107">
        <v>11</v>
      </c>
      <c r="BX12" s="106" t="s">
        <v>175</v>
      </c>
      <c r="BY12" s="113">
        <v>0</v>
      </c>
      <c r="BZ12" s="113">
        <v>0</v>
      </c>
      <c r="CA12" s="113">
        <v>0</v>
      </c>
      <c r="CB12" s="113">
        <v>0</v>
      </c>
      <c r="CC12" s="113">
        <v>0</v>
      </c>
      <c r="CD12" s="113">
        <v>0</v>
      </c>
      <c r="CE12" s="113">
        <v>0</v>
      </c>
      <c r="CF12" s="105"/>
      <c r="CG12" s="106" t="s">
        <v>175</v>
      </c>
      <c r="CH12" s="112">
        <v>260</v>
      </c>
      <c r="CI12" s="110">
        <v>294</v>
      </c>
      <c r="CJ12" s="112">
        <v>313</v>
      </c>
      <c r="CK12" s="110">
        <v>241</v>
      </c>
    </row>
    <row r="13" spans="1:89" ht="18.75" x14ac:dyDescent="0.3">
      <c r="A13" s="106" t="s">
        <v>176</v>
      </c>
      <c r="B13" s="107">
        <v>149</v>
      </c>
      <c r="C13" s="108">
        <v>0</v>
      </c>
      <c r="D13" s="109">
        <v>0</v>
      </c>
      <c r="E13" s="109">
        <v>69</v>
      </c>
      <c r="F13" s="109">
        <v>1</v>
      </c>
      <c r="G13" s="109">
        <v>43</v>
      </c>
      <c r="H13" s="109">
        <v>67</v>
      </c>
      <c r="I13" s="109">
        <v>0</v>
      </c>
      <c r="J13" s="109">
        <v>0</v>
      </c>
      <c r="K13" s="110">
        <v>1</v>
      </c>
      <c r="L13" s="108">
        <v>44</v>
      </c>
      <c r="M13" s="109">
        <v>38</v>
      </c>
      <c r="N13" s="109">
        <v>65</v>
      </c>
      <c r="O13" s="109">
        <v>5</v>
      </c>
      <c r="P13" s="109">
        <v>15</v>
      </c>
      <c r="Q13" s="110">
        <v>5</v>
      </c>
      <c r="R13" s="106" t="s">
        <v>176</v>
      </c>
      <c r="S13" s="108">
        <v>11</v>
      </c>
      <c r="T13" s="109">
        <v>24</v>
      </c>
      <c r="U13" s="109">
        <v>57</v>
      </c>
      <c r="V13" s="109">
        <v>4</v>
      </c>
      <c r="W13" s="109">
        <v>12</v>
      </c>
      <c r="X13" s="109">
        <v>27</v>
      </c>
      <c r="Y13" s="109">
        <v>8</v>
      </c>
      <c r="Z13" s="110">
        <v>22</v>
      </c>
      <c r="AA13" s="108">
        <v>15</v>
      </c>
      <c r="AB13" s="109">
        <v>36</v>
      </c>
      <c r="AC13" s="109">
        <v>35</v>
      </c>
      <c r="AD13" s="109">
        <v>81</v>
      </c>
      <c r="AE13" s="109">
        <v>3</v>
      </c>
      <c r="AF13" s="110">
        <v>2</v>
      </c>
      <c r="AG13" s="106" t="s">
        <v>176</v>
      </c>
      <c r="AH13" s="112">
        <v>43</v>
      </c>
      <c r="AI13" s="110">
        <v>128</v>
      </c>
      <c r="AJ13" s="113">
        <v>157</v>
      </c>
      <c r="AK13" s="113">
        <v>165</v>
      </c>
      <c r="AL13" s="108">
        <v>116</v>
      </c>
      <c r="AM13" s="109">
        <v>16</v>
      </c>
      <c r="AN13" s="109">
        <v>21</v>
      </c>
      <c r="AO13" s="107">
        <v>11</v>
      </c>
      <c r="AP13" s="114">
        <v>152</v>
      </c>
      <c r="AQ13" s="112">
        <v>0</v>
      </c>
      <c r="AR13" s="109">
        <v>0</v>
      </c>
      <c r="AS13" s="109">
        <v>0</v>
      </c>
      <c r="AT13" s="115">
        <v>0</v>
      </c>
      <c r="AU13" s="112">
        <v>123</v>
      </c>
      <c r="AV13" s="110">
        <v>51</v>
      </c>
      <c r="AW13" s="106" t="s">
        <v>176</v>
      </c>
      <c r="AX13" s="113">
        <v>155</v>
      </c>
      <c r="AY13" s="112">
        <v>80</v>
      </c>
      <c r="AZ13" s="107">
        <v>84</v>
      </c>
      <c r="BA13" s="116">
        <v>160</v>
      </c>
      <c r="BB13" s="116"/>
      <c r="BC13" s="107"/>
      <c r="BD13" s="111" t="s">
        <v>176</v>
      </c>
      <c r="BE13" s="112">
        <v>3</v>
      </c>
      <c r="BF13" s="109">
        <v>2</v>
      </c>
      <c r="BG13" s="109">
        <v>9</v>
      </c>
      <c r="BH13" s="110">
        <v>1</v>
      </c>
      <c r="BI13" s="106" t="s">
        <v>176</v>
      </c>
      <c r="BJ13" s="108">
        <v>3</v>
      </c>
      <c r="BK13" s="109">
        <v>8</v>
      </c>
      <c r="BL13" s="109">
        <v>2</v>
      </c>
      <c r="BM13" s="109">
        <v>0</v>
      </c>
      <c r="BN13" s="110">
        <v>2</v>
      </c>
      <c r="BO13" s="112">
        <v>8</v>
      </c>
      <c r="BP13" s="107">
        <v>5</v>
      </c>
      <c r="BQ13" s="108">
        <v>4</v>
      </c>
      <c r="BR13" s="109">
        <v>6</v>
      </c>
      <c r="BS13" s="110">
        <v>3</v>
      </c>
      <c r="BT13" s="113">
        <v>12</v>
      </c>
      <c r="BU13" s="113">
        <v>12</v>
      </c>
      <c r="BV13" s="112">
        <v>8</v>
      </c>
      <c r="BW13" s="107">
        <v>6</v>
      </c>
      <c r="BX13" s="106" t="s">
        <v>176</v>
      </c>
      <c r="BY13" s="113">
        <v>0</v>
      </c>
      <c r="BZ13" s="113">
        <v>0</v>
      </c>
      <c r="CA13" s="113">
        <v>0</v>
      </c>
      <c r="CB13" s="113">
        <v>0</v>
      </c>
      <c r="CC13" s="113">
        <v>0</v>
      </c>
      <c r="CD13" s="113">
        <v>0</v>
      </c>
      <c r="CE13" s="113">
        <v>0</v>
      </c>
      <c r="CF13" s="105"/>
      <c r="CG13" s="106" t="s">
        <v>176</v>
      </c>
      <c r="CH13" s="112">
        <v>68</v>
      </c>
      <c r="CI13" s="110">
        <v>108</v>
      </c>
      <c r="CJ13" s="112">
        <v>85</v>
      </c>
      <c r="CK13" s="110">
        <v>89</v>
      </c>
    </row>
    <row r="14" spans="1:89" ht="18.75" x14ac:dyDescent="0.3">
      <c r="A14" s="106" t="s">
        <v>177</v>
      </c>
      <c r="B14" s="107">
        <v>345</v>
      </c>
      <c r="C14" s="108">
        <v>1</v>
      </c>
      <c r="D14" s="109">
        <v>0</v>
      </c>
      <c r="E14" s="109">
        <v>160</v>
      </c>
      <c r="F14" s="109">
        <v>2</v>
      </c>
      <c r="G14" s="109">
        <v>57</v>
      </c>
      <c r="H14" s="109">
        <v>200</v>
      </c>
      <c r="I14" s="109">
        <v>4</v>
      </c>
      <c r="J14" s="109">
        <v>0</v>
      </c>
      <c r="K14" s="110">
        <v>3</v>
      </c>
      <c r="L14" s="108">
        <v>76</v>
      </c>
      <c r="M14" s="109">
        <v>123</v>
      </c>
      <c r="N14" s="109">
        <v>143</v>
      </c>
      <c r="O14" s="109">
        <v>3</v>
      </c>
      <c r="P14" s="109">
        <v>33</v>
      </c>
      <c r="Q14" s="110">
        <v>13</v>
      </c>
      <c r="R14" s="106" t="s">
        <v>177</v>
      </c>
      <c r="S14" s="108">
        <v>18</v>
      </c>
      <c r="T14" s="109">
        <v>60</v>
      </c>
      <c r="U14" s="109">
        <v>107</v>
      </c>
      <c r="V14" s="109">
        <v>11</v>
      </c>
      <c r="W14" s="109">
        <v>24</v>
      </c>
      <c r="X14" s="109">
        <v>46</v>
      </c>
      <c r="Y14" s="109">
        <v>37</v>
      </c>
      <c r="Z14" s="110">
        <v>68</v>
      </c>
      <c r="AA14" s="108">
        <v>41</v>
      </c>
      <c r="AB14" s="109">
        <v>87</v>
      </c>
      <c r="AC14" s="109">
        <v>75</v>
      </c>
      <c r="AD14" s="109">
        <v>173</v>
      </c>
      <c r="AE14" s="109">
        <v>9</v>
      </c>
      <c r="AF14" s="110">
        <v>2</v>
      </c>
      <c r="AG14" s="106" t="s">
        <v>177</v>
      </c>
      <c r="AH14" s="112">
        <v>110</v>
      </c>
      <c r="AI14" s="110">
        <v>276</v>
      </c>
      <c r="AJ14" s="113">
        <v>357</v>
      </c>
      <c r="AK14" s="113">
        <v>374</v>
      </c>
      <c r="AL14" s="108">
        <v>330</v>
      </c>
      <c r="AM14" s="109">
        <v>39</v>
      </c>
      <c r="AN14" s="109">
        <v>18</v>
      </c>
      <c r="AO14" s="107">
        <v>24</v>
      </c>
      <c r="AP14" s="114">
        <v>261</v>
      </c>
      <c r="AQ14" s="112">
        <v>19</v>
      </c>
      <c r="AR14" s="109">
        <v>25</v>
      </c>
      <c r="AS14" s="109">
        <v>6</v>
      </c>
      <c r="AT14" s="115">
        <v>82</v>
      </c>
      <c r="AU14" s="112">
        <v>255</v>
      </c>
      <c r="AV14" s="110">
        <v>163</v>
      </c>
      <c r="AW14" s="106" t="s">
        <v>177</v>
      </c>
      <c r="AX14" s="113">
        <v>370</v>
      </c>
      <c r="AY14" s="112">
        <v>295</v>
      </c>
      <c r="AZ14" s="107">
        <v>119</v>
      </c>
      <c r="BA14" s="116">
        <v>346</v>
      </c>
      <c r="BB14" s="116"/>
      <c r="BC14" s="107"/>
      <c r="BD14" s="111" t="s">
        <v>177</v>
      </c>
      <c r="BE14" s="112">
        <v>13</v>
      </c>
      <c r="BF14" s="109">
        <v>3</v>
      </c>
      <c r="BG14" s="109">
        <v>16</v>
      </c>
      <c r="BH14" s="110">
        <v>1</v>
      </c>
      <c r="BI14" s="106" t="s">
        <v>177</v>
      </c>
      <c r="BJ14" s="108">
        <v>7</v>
      </c>
      <c r="BK14" s="109">
        <v>11</v>
      </c>
      <c r="BL14" s="109">
        <v>3</v>
      </c>
      <c r="BM14" s="109">
        <v>1</v>
      </c>
      <c r="BN14" s="110">
        <v>10</v>
      </c>
      <c r="BO14" s="112">
        <v>18</v>
      </c>
      <c r="BP14" s="107">
        <v>12</v>
      </c>
      <c r="BQ14" s="108">
        <v>11</v>
      </c>
      <c r="BR14" s="109">
        <v>10</v>
      </c>
      <c r="BS14" s="110">
        <v>10</v>
      </c>
      <c r="BT14" s="113">
        <v>29</v>
      </c>
      <c r="BU14" s="113">
        <v>29</v>
      </c>
      <c r="BV14" s="112">
        <v>22</v>
      </c>
      <c r="BW14" s="107">
        <v>9</v>
      </c>
      <c r="BX14" s="106" t="s">
        <v>177</v>
      </c>
      <c r="BY14" s="113">
        <v>0</v>
      </c>
      <c r="BZ14" s="113">
        <v>0</v>
      </c>
      <c r="CA14" s="113">
        <v>0</v>
      </c>
      <c r="CB14" s="113">
        <v>0</v>
      </c>
      <c r="CC14" s="113">
        <v>0</v>
      </c>
      <c r="CD14" s="113">
        <v>0</v>
      </c>
      <c r="CE14" s="113">
        <v>0</v>
      </c>
      <c r="CF14" s="105"/>
      <c r="CG14" s="106" t="s">
        <v>177</v>
      </c>
      <c r="CH14" s="112">
        <v>186</v>
      </c>
      <c r="CI14" s="110">
        <v>249</v>
      </c>
      <c r="CJ14" s="112">
        <v>195</v>
      </c>
      <c r="CK14" s="110">
        <v>235</v>
      </c>
    </row>
    <row r="15" spans="1:89" ht="18.75" x14ac:dyDescent="0.3">
      <c r="A15" s="106" t="s">
        <v>178</v>
      </c>
      <c r="B15" s="107">
        <v>366</v>
      </c>
      <c r="C15" s="108">
        <v>1</v>
      </c>
      <c r="D15" s="109">
        <v>0</v>
      </c>
      <c r="E15" s="109">
        <v>150</v>
      </c>
      <c r="F15" s="109">
        <v>5</v>
      </c>
      <c r="G15" s="109">
        <v>73</v>
      </c>
      <c r="H15" s="109">
        <v>217</v>
      </c>
      <c r="I15" s="109">
        <v>6</v>
      </c>
      <c r="J15" s="109">
        <v>2</v>
      </c>
      <c r="K15" s="110">
        <v>3</v>
      </c>
      <c r="L15" s="108">
        <v>84</v>
      </c>
      <c r="M15" s="109">
        <v>116</v>
      </c>
      <c r="N15" s="109">
        <v>141</v>
      </c>
      <c r="O15" s="109">
        <v>6</v>
      </c>
      <c r="P15" s="109">
        <v>56</v>
      </c>
      <c r="Q15" s="110">
        <v>13</v>
      </c>
      <c r="R15" s="106" t="s">
        <v>178</v>
      </c>
      <c r="S15" s="108">
        <v>31</v>
      </c>
      <c r="T15" s="109">
        <v>64</v>
      </c>
      <c r="U15" s="109">
        <v>88</v>
      </c>
      <c r="V15" s="109">
        <v>18</v>
      </c>
      <c r="W15" s="109">
        <v>9</v>
      </c>
      <c r="X15" s="109">
        <v>49</v>
      </c>
      <c r="Y15" s="109">
        <v>59</v>
      </c>
      <c r="Z15" s="110">
        <v>81</v>
      </c>
      <c r="AA15" s="108">
        <v>76</v>
      </c>
      <c r="AB15" s="109">
        <v>109</v>
      </c>
      <c r="AC15" s="109">
        <v>74</v>
      </c>
      <c r="AD15" s="109">
        <v>147</v>
      </c>
      <c r="AE15" s="109">
        <v>12</v>
      </c>
      <c r="AF15" s="110">
        <v>3</v>
      </c>
      <c r="AG15" s="106" t="s">
        <v>178</v>
      </c>
      <c r="AH15" s="112">
        <v>124</v>
      </c>
      <c r="AI15" s="110">
        <v>294</v>
      </c>
      <c r="AJ15" s="113">
        <v>372</v>
      </c>
      <c r="AK15" s="113">
        <v>383</v>
      </c>
      <c r="AL15" s="108">
        <v>361</v>
      </c>
      <c r="AM15" s="109">
        <v>28</v>
      </c>
      <c r="AN15" s="109">
        <v>29</v>
      </c>
      <c r="AO15" s="107">
        <v>25</v>
      </c>
      <c r="AP15" s="114">
        <v>241</v>
      </c>
      <c r="AQ15" s="112">
        <v>44</v>
      </c>
      <c r="AR15" s="109">
        <v>38</v>
      </c>
      <c r="AS15" s="109">
        <v>9</v>
      </c>
      <c r="AT15" s="115">
        <v>81</v>
      </c>
      <c r="AU15" s="112">
        <v>286</v>
      </c>
      <c r="AV15" s="110">
        <v>164</v>
      </c>
      <c r="AW15" s="106" t="s">
        <v>178</v>
      </c>
      <c r="AX15" s="113">
        <v>401</v>
      </c>
      <c r="AY15" s="112">
        <v>302</v>
      </c>
      <c r="AZ15" s="107">
        <v>149</v>
      </c>
      <c r="BA15" s="116">
        <v>340</v>
      </c>
      <c r="BB15" s="116"/>
      <c r="BC15" s="107"/>
      <c r="BD15" s="111" t="s">
        <v>178</v>
      </c>
      <c r="BE15" s="112">
        <v>18</v>
      </c>
      <c r="BF15" s="109">
        <v>4</v>
      </c>
      <c r="BG15" s="109">
        <v>18</v>
      </c>
      <c r="BH15" s="110">
        <v>1</v>
      </c>
      <c r="BI15" s="106" t="s">
        <v>178</v>
      </c>
      <c r="BJ15" s="108">
        <v>9</v>
      </c>
      <c r="BK15" s="109">
        <v>14</v>
      </c>
      <c r="BL15" s="109">
        <v>2</v>
      </c>
      <c r="BM15" s="109">
        <v>3</v>
      </c>
      <c r="BN15" s="110">
        <v>12</v>
      </c>
      <c r="BO15" s="112">
        <v>29</v>
      </c>
      <c r="BP15" s="107">
        <v>9</v>
      </c>
      <c r="BQ15" s="108">
        <v>11</v>
      </c>
      <c r="BR15" s="109">
        <v>11</v>
      </c>
      <c r="BS15" s="110">
        <v>16</v>
      </c>
      <c r="BT15" s="113">
        <v>40</v>
      </c>
      <c r="BU15" s="113">
        <v>38</v>
      </c>
      <c r="BV15" s="112">
        <v>23</v>
      </c>
      <c r="BW15" s="107">
        <v>17</v>
      </c>
      <c r="BX15" s="106" t="s">
        <v>178</v>
      </c>
      <c r="BY15" s="113">
        <v>1</v>
      </c>
      <c r="BZ15" s="113">
        <v>1</v>
      </c>
      <c r="CA15" s="113">
        <v>1</v>
      </c>
      <c r="CB15" s="113">
        <v>1</v>
      </c>
      <c r="CC15" s="113">
        <v>1</v>
      </c>
      <c r="CD15" s="113">
        <v>1</v>
      </c>
      <c r="CE15" s="113">
        <v>1</v>
      </c>
      <c r="CF15" s="105"/>
      <c r="CG15" s="106" t="s">
        <v>178</v>
      </c>
      <c r="CH15" s="112">
        <v>232</v>
      </c>
      <c r="CI15" s="110">
        <v>259</v>
      </c>
      <c r="CJ15" s="112">
        <v>261</v>
      </c>
      <c r="CK15" s="110">
        <v>223</v>
      </c>
    </row>
    <row r="16" spans="1:89" ht="19.5" thickBot="1" x14ac:dyDescent="0.35">
      <c r="A16" s="117" t="s">
        <v>179</v>
      </c>
      <c r="B16" s="118">
        <v>236</v>
      </c>
      <c r="C16" s="119">
        <v>5</v>
      </c>
      <c r="D16" s="120">
        <v>2</v>
      </c>
      <c r="E16" s="120">
        <v>118</v>
      </c>
      <c r="F16" s="120">
        <v>1</v>
      </c>
      <c r="G16" s="120">
        <v>75</v>
      </c>
      <c r="H16" s="120">
        <v>66</v>
      </c>
      <c r="I16" s="120">
        <v>0</v>
      </c>
      <c r="J16" s="120">
        <v>0</v>
      </c>
      <c r="K16" s="121">
        <v>8</v>
      </c>
      <c r="L16" s="119">
        <v>67</v>
      </c>
      <c r="M16" s="120">
        <v>73</v>
      </c>
      <c r="N16" s="120">
        <v>55</v>
      </c>
      <c r="O16" s="120">
        <v>10</v>
      </c>
      <c r="P16" s="120">
        <v>40</v>
      </c>
      <c r="Q16" s="121">
        <v>14</v>
      </c>
      <c r="R16" s="117" t="s">
        <v>179</v>
      </c>
      <c r="S16" s="119">
        <v>26</v>
      </c>
      <c r="T16" s="120">
        <v>19</v>
      </c>
      <c r="U16" s="120">
        <v>64</v>
      </c>
      <c r="V16" s="120">
        <v>10</v>
      </c>
      <c r="W16" s="120">
        <v>23</v>
      </c>
      <c r="X16" s="120">
        <v>33</v>
      </c>
      <c r="Y16" s="120">
        <v>28</v>
      </c>
      <c r="Z16" s="121">
        <v>48</v>
      </c>
      <c r="AA16" s="119">
        <v>34</v>
      </c>
      <c r="AB16" s="120">
        <v>62</v>
      </c>
      <c r="AC16" s="120">
        <v>40</v>
      </c>
      <c r="AD16" s="120">
        <v>106</v>
      </c>
      <c r="AE16" s="120">
        <v>7</v>
      </c>
      <c r="AF16" s="121">
        <v>3</v>
      </c>
      <c r="AG16" s="117" t="s">
        <v>179</v>
      </c>
      <c r="AH16" s="123">
        <v>61</v>
      </c>
      <c r="AI16" s="82">
        <v>190</v>
      </c>
      <c r="AJ16" s="124">
        <v>238</v>
      </c>
      <c r="AK16" s="124">
        <v>232</v>
      </c>
      <c r="AL16" s="119">
        <v>144</v>
      </c>
      <c r="AM16" s="120">
        <v>21</v>
      </c>
      <c r="AN16" s="120">
        <v>40</v>
      </c>
      <c r="AO16" s="118">
        <v>46</v>
      </c>
      <c r="AP16" s="125"/>
      <c r="AQ16" s="126">
        <v>43</v>
      </c>
      <c r="AR16" s="120">
        <v>117</v>
      </c>
      <c r="AS16" s="120">
        <v>58</v>
      </c>
      <c r="AT16" s="127">
        <v>58</v>
      </c>
      <c r="AU16" s="123">
        <v>130</v>
      </c>
      <c r="AV16" s="82">
        <v>138</v>
      </c>
      <c r="AW16" s="117" t="s">
        <v>179</v>
      </c>
      <c r="AX16" s="93">
        <v>233</v>
      </c>
      <c r="AY16" s="91">
        <v>140</v>
      </c>
      <c r="AZ16" s="88">
        <v>118</v>
      </c>
      <c r="BA16" s="83">
        <v>145</v>
      </c>
      <c r="BB16" s="83"/>
      <c r="BC16" s="88"/>
      <c r="BD16" s="122" t="s">
        <v>179</v>
      </c>
      <c r="BE16" s="126">
        <v>14</v>
      </c>
      <c r="BF16" s="120">
        <v>3</v>
      </c>
      <c r="BG16" s="120">
        <v>27</v>
      </c>
      <c r="BH16" s="121">
        <v>0</v>
      </c>
      <c r="BI16" s="117" t="s">
        <v>179</v>
      </c>
      <c r="BJ16" s="119">
        <v>2</v>
      </c>
      <c r="BK16" s="120">
        <v>20</v>
      </c>
      <c r="BL16" s="120">
        <v>2</v>
      </c>
      <c r="BM16" s="120">
        <v>1</v>
      </c>
      <c r="BN16" s="121">
        <v>18</v>
      </c>
      <c r="BO16" s="91">
        <v>30</v>
      </c>
      <c r="BP16" s="88">
        <v>13</v>
      </c>
      <c r="BQ16" s="119">
        <v>11</v>
      </c>
      <c r="BR16" s="120">
        <v>21</v>
      </c>
      <c r="BS16" s="121">
        <v>11</v>
      </c>
      <c r="BT16" s="93">
        <v>40</v>
      </c>
      <c r="BU16" s="93">
        <v>40</v>
      </c>
      <c r="BV16" s="91">
        <v>23</v>
      </c>
      <c r="BW16" s="88">
        <v>18</v>
      </c>
      <c r="BX16" s="117" t="s">
        <v>179</v>
      </c>
      <c r="BY16" s="93">
        <v>3</v>
      </c>
      <c r="BZ16" s="93">
        <v>3</v>
      </c>
      <c r="CA16" s="93">
        <v>3</v>
      </c>
      <c r="CB16" s="93">
        <v>3</v>
      </c>
      <c r="CC16" s="54">
        <v>3</v>
      </c>
      <c r="CD16" s="93">
        <v>3</v>
      </c>
      <c r="CE16" s="54">
        <v>3</v>
      </c>
      <c r="CF16" s="105"/>
      <c r="CG16" s="117" t="s">
        <v>179</v>
      </c>
      <c r="CH16" s="123">
        <v>163</v>
      </c>
      <c r="CI16" s="82">
        <v>154</v>
      </c>
      <c r="CJ16" s="123">
        <v>180</v>
      </c>
      <c r="CK16" s="82">
        <v>136</v>
      </c>
    </row>
    <row r="17" spans="1:89" ht="20.25" thickTop="1" thickBot="1" x14ac:dyDescent="0.35">
      <c r="A17" s="128" t="s">
        <v>180</v>
      </c>
      <c r="B17" s="129">
        <f>SUM(B6:B16)</f>
        <v>2912</v>
      </c>
      <c r="C17" s="129">
        <f t="shared" ref="C17:Q17" si="0">SUM(C6:C16)</f>
        <v>11</v>
      </c>
      <c r="D17" s="129">
        <f t="shared" si="0"/>
        <v>4</v>
      </c>
      <c r="E17" s="130">
        <f t="shared" si="0"/>
        <v>1233</v>
      </c>
      <c r="F17" s="131">
        <f t="shared" si="0"/>
        <v>18</v>
      </c>
      <c r="G17" s="132">
        <f t="shared" si="0"/>
        <v>620</v>
      </c>
      <c r="H17" s="129">
        <f t="shared" si="0"/>
        <v>1504</v>
      </c>
      <c r="I17" s="129">
        <f t="shared" si="0"/>
        <v>29</v>
      </c>
      <c r="J17" s="129">
        <f t="shared" si="0"/>
        <v>3</v>
      </c>
      <c r="K17" s="129">
        <f t="shared" si="0"/>
        <v>38</v>
      </c>
      <c r="L17" s="132">
        <f t="shared" si="0"/>
        <v>695</v>
      </c>
      <c r="M17" s="129">
        <f t="shared" si="0"/>
        <v>980</v>
      </c>
      <c r="N17" s="129">
        <f t="shared" si="0"/>
        <v>1024</v>
      </c>
      <c r="O17" s="129">
        <f t="shared" si="0"/>
        <v>70</v>
      </c>
      <c r="P17" s="129">
        <f t="shared" si="0"/>
        <v>331</v>
      </c>
      <c r="Q17" s="129">
        <f t="shared" si="0"/>
        <v>118</v>
      </c>
      <c r="R17" s="128" t="s">
        <v>180</v>
      </c>
      <c r="S17" s="129">
        <f t="shared" ref="S17:AF17" si="1">SUM(S6:S16)</f>
        <v>262</v>
      </c>
      <c r="T17" s="129">
        <f t="shared" si="1"/>
        <v>427</v>
      </c>
      <c r="U17" s="129">
        <f t="shared" si="1"/>
        <v>820</v>
      </c>
      <c r="V17" s="129">
        <f t="shared" si="1"/>
        <v>129</v>
      </c>
      <c r="W17" s="129">
        <f t="shared" si="1"/>
        <v>179</v>
      </c>
      <c r="X17" s="129">
        <f t="shared" si="1"/>
        <v>400</v>
      </c>
      <c r="Y17" s="129">
        <f t="shared" si="1"/>
        <v>345</v>
      </c>
      <c r="Z17" s="129">
        <f t="shared" si="1"/>
        <v>541</v>
      </c>
      <c r="AA17" s="132">
        <f t="shared" si="1"/>
        <v>433</v>
      </c>
      <c r="AB17" s="129">
        <f t="shared" si="1"/>
        <v>723</v>
      </c>
      <c r="AC17" s="129">
        <f t="shared" si="1"/>
        <v>567</v>
      </c>
      <c r="AD17" s="129">
        <f>SUM(AD6:AD16)</f>
        <v>1388</v>
      </c>
      <c r="AE17" s="129">
        <f t="shared" si="1"/>
        <v>77</v>
      </c>
      <c r="AF17" s="129">
        <f t="shared" si="1"/>
        <v>23</v>
      </c>
      <c r="AG17" s="128" t="s">
        <v>180</v>
      </c>
      <c r="AH17" s="129">
        <f t="shared" ref="AH17:AV17" si="2">SUM(AH6:AH16)</f>
        <v>1004</v>
      </c>
      <c r="AI17" s="129">
        <f t="shared" si="2"/>
        <v>2213</v>
      </c>
      <c r="AJ17" s="130">
        <f t="shared" si="2"/>
        <v>3003</v>
      </c>
      <c r="AK17" s="129">
        <f t="shared" si="2"/>
        <v>3030</v>
      </c>
      <c r="AL17" s="132">
        <f t="shared" si="2"/>
        <v>2289</v>
      </c>
      <c r="AM17" s="130">
        <f t="shared" si="2"/>
        <v>252</v>
      </c>
      <c r="AN17" s="129">
        <f t="shared" si="2"/>
        <v>341</v>
      </c>
      <c r="AO17" s="129">
        <f t="shared" si="2"/>
        <v>347</v>
      </c>
      <c r="AP17" s="133">
        <f t="shared" si="2"/>
        <v>1265</v>
      </c>
      <c r="AQ17" s="129">
        <f t="shared" si="2"/>
        <v>451</v>
      </c>
      <c r="AR17" s="129">
        <f t="shared" si="2"/>
        <v>613</v>
      </c>
      <c r="AS17" s="130">
        <f t="shared" si="2"/>
        <v>219</v>
      </c>
      <c r="AT17" s="129">
        <f t="shared" si="2"/>
        <v>635</v>
      </c>
      <c r="AU17" s="129">
        <f t="shared" si="2"/>
        <v>2066</v>
      </c>
      <c r="AV17" s="93">
        <f t="shared" si="2"/>
        <v>1296</v>
      </c>
      <c r="AW17" s="128" t="s">
        <v>180</v>
      </c>
      <c r="AX17" s="129">
        <f t="shared" ref="AX17:BA17" si="3">SUM(AX6:AX16)</f>
        <v>2995</v>
      </c>
      <c r="AY17" s="129">
        <f t="shared" si="3"/>
        <v>1789</v>
      </c>
      <c r="AZ17" s="129">
        <f t="shared" si="3"/>
        <v>1443</v>
      </c>
      <c r="BA17" s="130">
        <f t="shared" si="3"/>
        <v>2426</v>
      </c>
      <c r="BB17" s="130"/>
      <c r="BC17" s="88"/>
      <c r="BD17" s="134" t="s">
        <v>180</v>
      </c>
      <c r="BE17" s="129">
        <f t="shared" ref="BE17:BH17" si="4">SUM(BE6:BE16)</f>
        <v>123</v>
      </c>
      <c r="BF17" s="129">
        <f t="shared" si="4"/>
        <v>38</v>
      </c>
      <c r="BG17" s="130">
        <f t="shared" si="4"/>
        <v>237</v>
      </c>
      <c r="BH17" s="129">
        <f t="shared" si="4"/>
        <v>13</v>
      </c>
      <c r="BI17" s="128" t="s">
        <v>180</v>
      </c>
      <c r="BJ17" s="132">
        <f t="shared" ref="BJ17:BW17" si="5">SUM(BJ6:BJ16)</f>
        <v>77</v>
      </c>
      <c r="BK17" s="129">
        <f t="shared" si="5"/>
        <v>163</v>
      </c>
      <c r="BL17" s="129">
        <f t="shared" si="5"/>
        <v>17</v>
      </c>
      <c r="BM17" s="129">
        <f t="shared" si="5"/>
        <v>10</v>
      </c>
      <c r="BN17" s="129">
        <f t="shared" si="5"/>
        <v>138</v>
      </c>
      <c r="BO17" s="129">
        <f t="shared" si="5"/>
        <v>259</v>
      </c>
      <c r="BP17" s="129">
        <f t="shared" si="5"/>
        <v>136</v>
      </c>
      <c r="BQ17" s="132">
        <f t="shared" si="5"/>
        <v>116</v>
      </c>
      <c r="BR17" s="129">
        <f t="shared" si="5"/>
        <v>139</v>
      </c>
      <c r="BS17" s="129">
        <f t="shared" si="5"/>
        <v>142</v>
      </c>
      <c r="BT17" s="129">
        <f t="shared" si="5"/>
        <v>387</v>
      </c>
      <c r="BU17" s="129">
        <f t="shared" si="5"/>
        <v>387</v>
      </c>
      <c r="BV17" s="129">
        <f t="shared" si="5"/>
        <v>240</v>
      </c>
      <c r="BW17" s="129">
        <f t="shared" si="5"/>
        <v>157</v>
      </c>
      <c r="BX17" s="128" t="s">
        <v>180</v>
      </c>
      <c r="BY17" s="93">
        <f t="shared" ref="BY17:CE17" si="6">SUM(BY6:BY16)</f>
        <v>6</v>
      </c>
      <c r="BZ17" s="129">
        <f t="shared" si="6"/>
        <v>6</v>
      </c>
      <c r="CA17" s="129">
        <f t="shared" si="6"/>
        <v>6</v>
      </c>
      <c r="CB17" s="129">
        <f t="shared" si="6"/>
        <v>6</v>
      </c>
      <c r="CC17" s="129">
        <f t="shared" si="6"/>
        <v>7</v>
      </c>
      <c r="CD17" s="129">
        <f t="shared" si="6"/>
        <v>6</v>
      </c>
      <c r="CE17" s="129">
        <f t="shared" si="6"/>
        <v>7</v>
      </c>
      <c r="CF17" s="105"/>
      <c r="CG17" s="128" t="s">
        <v>180</v>
      </c>
      <c r="CH17" s="129">
        <f t="shared" ref="CH17:CK17" si="7">SUM(CH6:CH16)</f>
        <v>1691</v>
      </c>
      <c r="CI17" s="129">
        <f t="shared" si="7"/>
        <v>2078</v>
      </c>
      <c r="CJ17" s="129">
        <f t="shared" si="7"/>
        <v>2039</v>
      </c>
      <c r="CK17" s="129">
        <f t="shared" si="7"/>
        <v>1704</v>
      </c>
    </row>
    <row r="18" spans="1:89" ht="15.75" thickTop="1" x14ac:dyDescent="0.25"/>
  </sheetData>
  <pageMargins left="0.25" right="0.25" top="0.75" bottom="0.75" header="0.3" footer="0.3"/>
  <pageSetup orientation="landscape" r:id="rId1"/>
  <headerFooter>
    <oddHeader>&amp;C&amp;"-,Bold"&amp;24MORGAN COUNTY OFFICIAL RESULTS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Aimee Worthley</dc:creator>
  <cp:lastModifiedBy>Aimee Worthley</cp:lastModifiedBy>
  <cp:lastPrinted>2024-08-14T13:35:25Z</cp:lastPrinted>
  <dcterms:created xsi:type="dcterms:W3CDTF">2024-07-31T20:05:11Z</dcterms:created>
  <dcterms:modified xsi:type="dcterms:W3CDTF">2024-08-15T16:33:09Z</dcterms:modified>
</cp:coreProperties>
</file>